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warthman/Dropbox/ACCC/Roundups/2019-03 Spring/Competition Results/"/>
    </mc:Choice>
  </mc:AlternateContent>
  <xr:revisionPtr revIDLastSave="0" documentId="13_ncr:1_{38EC169E-F4B9-A04E-BABE-F60A20339F6E}" xr6:coauthVersionLast="41" xr6:coauthVersionMax="41" xr10:uidLastSave="{00000000-0000-0000-0000-000000000000}"/>
  <bookViews>
    <workbookView xWindow="3780" yWindow="1200" windowWidth="21600" windowHeight="15360" xr2:uid="{B9FCD009-6460-0F45-B571-444363EC35B1}"/>
  </bookViews>
  <sheets>
    <sheet name="Entries" sheetId="1" r:id="rId1"/>
    <sheet name="Validation" sheetId="2" r:id="rId2"/>
    <sheet name="Counts" sheetId="3" r:id="rId3"/>
    <sheet name="ACC and HM Targets" sheetId="4" r:id="rId4"/>
  </sheets>
  <definedNames>
    <definedName name="_xlnm._FilterDatabase" localSheetId="0" hidden="1">Entries!$A$2:$O$1071</definedName>
    <definedName name="Clubs">Validation!$B$6:$B$22</definedName>
    <definedName name="Division">Validation!$B$26:$C$26</definedName>
    <definedName name="Print">Validation!$B$27:$B$32</definedName>
    <definedName name="_xlnm.Print_Area" localSheetId="0">Entries!$A$1:$K$1070</definedName>
    <definedName name="_xlnm.Print_Titles" localSheetId="0">Entries!$1:$2</definedName>
    <definedName name="Projected">Validation!$C$27:$C$31</definedName>
    <definedName name="Unknown">Validation!$D$27</definedName>
  </definedNames>
  <calcPr calcId="191028" concurrentCalc="0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4" l="1"/>
  <c r="E4" i="4"/>
  <c r="D5" i="4"/>
  <c r="E5" i="4"/>
  <c r="D6" i="4"/>
  <c r="E6" i="4"/>
  <c r="D7" i="4"/>
  <c r="E7" i="4"/>
  <c r="D8" i="4"/>
  <c r="E8" i="4"/>
  <c r="D9" i="4"/>
  <c r="E9" i="4"/>
  <c r="E10" i="4"/>
  <c r="D10" i="4"/>
  <c r="A2" i="1"/>
</calcChain>
</file>

<file path=xl/sharedStrings.xml><?xml version="1.0" encoding="utf-8"?>
<sst xmlns="http://schemas.openxmlformats.org/spreadsheetml/2006/main" count="7999" uniqueCount="1427">
  <si>
    <t>WARNING: Do NOT change anything on this worksheet!</t>
  </si>
  <si>
    <t>Club Name</t>
  </si>
  <si>
    <t>Abbreviation</t>
  </si>
  <si>
    <t>PSA Arizona Chapter</t>
  </si>
  <si>
    <t>AZP</t>
  </si>
  <si>
    <t>Camera Guild of Sun City</t>
  </si>
  <si>
    <t>CGS</t>
  </si>
  <si>
    <t>Independent</t>
  </si>
  <si>
    <t>IND</t>
  </si>
  <si>
    <t>Pebble Creek</t>
  </si>
  <si>
    <t>PBL</t>
  </si>
  <si>
    <t>Phoenix Camera Club</t>
  </si>
  <si>
    <t>PCC</t>
  </si>
  <si>
    <t>Prescott Camera Club</t>
  </si>
  <si>
    <t>PCT</t>
  </si>
  <si>
    <t>Rim Country Camera Club</t>
  </si>
  <si>
    <t>R3C</t>
  </si>
  <si>
    <t>Saguaro Camera Club</t>
  </si>
  <si>
    <t>SAG</t>
  </si>
  <si>
    <t>Sun City Festival</t>
  </si>
  <si>
    <t>SCF</t>
  </si>
  <si>
    <t>Grand Photos</t>
  </si>
  <si>
    <t>SCG</t>
  </si>
  <si>
    <t>Photography West</t>
  </si>
  <si>
    <t>SCW</t>
  </si>
  <si>
    <t>Sedona Camera Club</t>
  </si>
  <si>
    <t>SED</t>
  </si>
  <si>
    <t>Sun Lakes Camera Club</t>
  </si>
  <si>
    <t>SLC</t>
  </si>
  <si>
    <t>Saddlebrook Photography Club</t>
  </si>
  <si>
    <t>SPC</t>
  </si>
  <si>
    <t>Trilogy Photographic Club</t>
  </si>
  <si>
    <t>TRI</t>
  </si>
  <si>
    <t>Westbrook Village</t>
  </si>
  <si>
    <t>WBV</t>
  </si>
  <si>
    <t xml:space="preserve"> </t>
  </si>
  <si>
    <t>West Valley Photo Club</t>
  </si>
  <si>
    <t>WVP</t>
  </si>
  <si>
    <t>Division</t>
    <phoneticPr fontId="0" type="noConversion"/>
  </si>
  <si>
    <t>Print</t>
  </si>
  <si>
    <t>Unknown</t>
  </si>
  <si>
    <t>Color-Open</t>
  </si>
  <si>
    <t>Select Division First</t>
    <phoneticPr fontId="0" type="noConversion"/>
  </si>
  <si>
    <t>Color-Nat</t>
  </si>
  <si>
    <t>Categories</t>
  </si>
  <si>
    <t>Mono-Open</t>
  </si>
  <si>
    <t>Mono-Nat</t>
  </si>
  <si>
    <t>Rotating</t>
  </si>
  <si>
    <t>Creative</t>
  </si>
  <si>
    <t># Entries:</t>
  </si>
  <si>
    <t>DIVISION</t>
    <phoneticPr fontId="0" type="noConversion"/>
  </si>
  <si>
    <t>CATEGORY</t>
  </si>
  <si>
    <t>Club</t>
  </si>
  <si>
    <t>LAST NAME</t>
  </si>
  <si>
    <t>1ST NAME</t>
  </si>
  <si>
    <t>PHOTO TITLE</t>
  </si>
  <si>
    <t>Points</t>
  </si>
  <si>
    <t>Hon.</t>
  </si>
  <si>
    <t>Notes</t>
  </si>
  <si>
    <t>BELVIN</t>
  </si>
  <si>
    <t>ELAINE</t>
  </si>
  <si>
    <t>Playful</t>
  </si>
  <si>
    <t>Leaning Schoolhouse</t>
  </si>
  <si>
    <t>Myrdal Church</t>
  </si>
  <si>
    <t>Stars and Swirls</t>
  </si>
  <si>
    <t>Palouse Waves</t>
  </si>
  <si>
    <t>Lunar Eclipse Over Castle Rock</t>
  </si>
  <si>
    <t>GAFFORD</t>
  </si>
  <si>
    <t>JOHN</t>
  </si>
  <si>
    <t>Slappin’ the Fish</t>
  </si>
  <si>
    <t>Life is Good</t>
  </si>
  <si>
    <t>Crouching Tiger</t>
  </si>
  <si>
    <t>Modern-Day Monet</t>
  </si>
  <si>
    <t>In the Shadows</t>
  </si>
  <si>
    <t>Gaudí’s Majestic Ceiling</t>
  </si>
  <si>
    <t>Sailing in a Tiny World</t>
  </si>
  <si>
    <t>Cat on a Hot Steel Fence</t>
  </si>
  <si>
    <t>GRAY</t>
  </si>
  <si>
    <t>CHUCK</t>
  </si>
  <si>
    <t>Ectoplasmic Concerto for Piano</t>
  </si>
  <si>
    <t>Starry Starry Flight on a Blood Moon Night</t>
  </si>
  <si>
    <t>McDonald</t>
  </si>
  <si>
    <t>Carol</t>
  </si>
  <si>
    <t>Fairy Dust</t>
  </si>
  <si>
    <t>Wild Horses</t>
  </si>
  <si>
    <t>Airport</t>
  </si>
  <si>
    <t>Cotton Bouquet</t>
  </si>
  <si>
    <t>Driving out of Fire</t>
  </si>
  <si>
    <t>Larry</t>
  </si>
  <si>
    <t>Tetons at Sunrise</t>
  </si>
  <si>
    <t>Yosemite Falls in Winter</t>
  </si>
  <si>
    <t>Belmont Courier</t>
  </si>
  <si>
    <t>Sho Shone Falls</t>
  </si>
  <si>
    <t>Old Mining Shack</t>
  </si>
  <si>
    <t>Dinga</t>
  </si>
  <si>
    <t>Susan</t>
  </si>
  <si>
    <t>Weather-Wind,Water-Imagination</t>
  </si>
  <si>
    <t>Rocks, Trees, Sky</t>
  </si>
  <si>
    <t>Tomasello</t>
  </si>
  <si>
    <t>Joe</t>
  </si>
  <si>
    <t>Wild Horse Grazing</t>
  </si>
  <si>
    <t>Yellowstone Sketch</t>
  </si>
  <si>
    <t>Tiptoeing In the Snow</t>
  </si>
  <si>
    <t>Fighting for Fish</t>
  </si>
  <si>
    <t>Deadly Intention</t>
  </si>
  <si>
    <t>Brinker</t>
  </si>
  <si>
    <t>Jeanette</t>
  </si>
  <si>
    <t>Taking Off</t>
  </si>
  <si>
    <t>Crabb</t>
  </si>
  <si>
    <t>Hidden Display</t>
  </si>
  <si>
    <t>Saguaro Sunset</t>
  </si>
  <si>
    <t>Desert Rain</t>
  </si>
  <si>
    <t>The Neighborhood is Going to Hell</t>
  </si>
  <si>
    <t>Shadows</t>
  </si>
  <si>
    <t>AZ Navajo Bridge</t>
  </si>
  <si>
    <t>Nagy</t>
  </si>
  <si>
    <t>Bernie</t>
  </si>
  <si>
    <t>Old Tucson Entrance Doorway</t>
  </si>
  <si>
    <t>Tumacacori Girl, Mexico</t>
  </si>
  <si>
    <t>Tucson Barrio Street Scene</t>
  </si>
  <si>
    <t>Earnest</t>
  </si>
  <si>
    <t>Frank</t>
  </si>
  <si>
    <t>Lonesome</t>
  </si>
  <si>
    <t>Bus Stop</t>
  </si>
  <si>
    <t>Sutherland Wash</t>
  </si>
  <si>
    <t>Vervet Monkey</t>
  </si>
  <si>
    <t>Grinonneau</t>
  </si>
  <si>
    <t>Bill</t>
  </si>
  <si>
    <t>Overload, Overload!</t>
  </si>
  <si>
    <t>Time For Wine</t>
  </si>
  <si>
    <t>Yellow Ready</t>
  </si>
  <si>
    <t>Saguaro</t>
  </si>
  <si>
    <t>Lost Memories</t>
  </si>
  <si>
    <t>Timeless</t>
  </si>
  <si>
    <t>Yesterday's Sunflowers</t>
  </si>
  <si>
    <t>Prayer</t>
  </si>
  <si>
    <t>Wilder</t>
  </si>
  <si>
    <t>Barbara</t>
  </si>
  <si>
    <t>Thunder Hole-Acadia NP</t>
  </si>
  <si>
    <t>Refractions</t>
  </si>
  <si>
    <t>Quiet Please, I'm Trying to Nap</t>
  </si>
  <si>
    <t>Pelicans at Sunset</t>
  </si>
  <si>
    <t>Autumn Leaves and More</t>
  </si>
  <si>
    <t>Rodeo Clown Family</t>
  </si>
  <si>
    <r>
      <t xml:space="preserve">Windy Point </t>
    </r>
    <r>
      <rPr>
        <sz val="12"/>
        <color theme="1"/>
        <rFont val="Calibri"/>
        <family val="2"/>
        <scheme val="minor"/>
      </rPr>
      <t>Panorama</t>
    </r>
  </si>
  <si>
    <t>Withered Sunflowers</t>
  </si>
  <si>
    <t>Goddess</t>
  </si>
  <si>
    <t>Egret at Sunset</t>
  </si>
  <si>
    <t>Burgess</t>
  </si>
  <si>
    <t>Dave</t>
  </si>
  <si>
    <t>Desolation</t>
  </si>
  <si>
    <t>Spines</t>
  </si>
  <si>
    <t>Nectar Dreams</t>
  </si>
  <si>
    <t>Desert Night</t>
  </si>
  <si>
    <t>Bloom</t>
  </si>
  <si>
    <t>Barb</t>
  </si>
  <si>
    <t>Berries</t>
  </si>
  <si>
    <t>Victor</t>
  </si>
  <si>
    <t>Ellen</t>
  </si>
  <si>
    <t>Skinny Legs</t>
  </si>
  <si>
    <t>Hurry, We're Late</t>
  </si>
  <si>
    <t>Schwoerke</t>
  </si>
  <si>
    <t>Emily</t>
  </si>
  <si>
    <t>American Kestrel</t>
  </si>
  <si>
    <t>Happy Family Bird Reunion</t>
  </si>
  <si>
    <t>McKinney</t>
  </si>
  <si>
    <t>Mark</t>
  </si>
  <si>
    <t>Galaxy in Pond</t>
  </si>
  <si>
    <t>Color!</t>
  </si>
  <si>
    <t>Last Laugh</t>
  </si>
  <si>
    <t>Cactus Bloom</t>
  </si>
  <si>
    <t>Swinney</t>
  </si>
  <si>
    <t>Greg</t>
  </si>
  <si>
    <t>Chinese Garden</t>
  </si>
  <si>
    <t>Odd Cubes</t>
  </si>
  <si>
    <t>Reflections</t>
  </si>
  <si>
    <t>Winter Wonderland</t>
  </si>
  <si>
    <t>Tuplip Time</t>
  </si>
  <si>
    <t>Just Said No</t>
  </si>
  <si>
    <t>Leaning in the Wind</t>
  </si>
  <si>
    <t>Voorhees</t>
  </si>
  <si>
    <t>Rondy</t>
  </si>
  <si>
    <t>Chandelier</t>
  </si>
  <si>
    <t>Native Mix</t>
  </si>
  <si>
    <t>Ray of Light</t>
  </si>
  <si>
    <t>Velella Valella</t>
  </si>
  <si>
    <t>Sing'n In the Rain Vocal</t>
  </si>
  <si>
    <t>Cart Wash?</t>
  </si>
  <si>
    <t xml:space="preserve">Williams </t>
  </si>
  <si>
    <t>Bonnie</t>
  </si>
  <si>
    <t>Whooo Are You</t>
  </si>
  <si>
    <t>Favorite Snack</t>
  </si>
  <si>
    <t>Cowles</t>
  </si>
  <si>
    <t>Beautiful Purvi</t>
  </si>
  <si>
    <t>Syndi in Black tam</t>
  </si>
  <si>
    <t>Goblin Valley Landscape</t>
  </si>
  <si>
    <t>Beautiful Girl in Green</t>
  </si>
  <si>
    <t>Eating Dinner</t>
  </si>
  <si>
    <t>I'll take the Bottom Flower</t>
  </si>
  <si>
    <t>Blazing Sunflower</t>
  </si>
  <si>
    <t>Buzzing Delight</t>
  </si>
  <si>
    <t>Bormann</t>
  </si>
  <si>
    <t>Shirley</t>
  </si>
  <si>
    <t>Ancient Pagoda Mingun</t>
  </si>
  <si>
    <t>Loon Yodeling 7317</t>
  </si>
  <si>
    <t>Beautiful Bruges 5568</t>
  </si>
  <si>
    <t>Great Mosque 5432</t>
  </si>
  <si>
    <t>Nunnery Pagoda Color</t>
  </si>
  <si>
    <t>Stan</t>
  </si>
  <si>
    <t>Montreal Cathedral Alter 4095</t>
  </si>
  <si>
    <t>YMCA of the Rockies Elk 0500</t>
  </si>
  <si>
    <t>Synchronized Flight 0797</t>
  </si>
  <si>
    <t>Egret Portrait 0572</t>
  </si>
  <si>
    <t>Domes of Sheikh Zayed 5146</t>
  </si>
  <si>
    <t>Sheikh Zayed Hall 5204</t>
  </si>
  <si>
    <t>Three Rivers at Night 4703</t>
  </si>
  <si>
    <t>Wecker</t>
  </si>
  <si>
    <t>Sheldon</t>
  </si>
  <si>
    <t>Bologna Chapel</t>
  </si>
  <si>
    <t>Savnnah Underground</t>
  </si>
  <si>
    <t>Porto Balconies</t>
  </si>
  <si>
    <t>Chicago Loop &amp; River from South</t>
  </si>
  <si>
    <t>Quiver Tree Forest</t>
  </si>
  <si>
    <t>Namibia Desert Sesriem</t>
  </si>
  <si>
    <t>Denali - Monochrome</t>
  </si>
  <si>
    <t>Zebras Drinking Etosh</t>
  </si>
  <si>
    <t>Stuart</t>
  </si>
  <si>
    <t>Chinese Lantern Horses</t>
  </si>
  <si>
    <t>Evening Grosbeak in Snow Storm</t>
  </si>
  <si>
    <t>Kildeer</t>
  </si>
  <si>
    <t>Chinese Lantern Musicians</t>
  </si>
  <si>
    <t>Pavitt</t>
  </si>
  <si>
    <t>Audrey</t>
  </si>
  <si>
    <t>Tempe Town Lake</t>
  </si>
  <si>
    <t>Lilac - Breasted Roller</t>
  </si>
  <si>
    <t>Damsel Fly</t>
  </si>
  <si>
    <t>Wood</t>
  </si>
  <si>
    <t>John</t>
  </si>
  <si>
    <t>Making A Nest</t>
  </si>
  <si>
    <t>The "Dells"</t>
  </si>
  <si>
    <t>The Sentinel</t>
  </si>
  <si>
    <t>Gateway To Heaven</t>
  </si>
  <si>
    <t>Kennedy</t>
  </si>
  <si>
    <t>Cheri</t>
  </si>
  <si>
    <t>Honey, I Found It!</t>
  </si>
  <si>
    <t>Blew Thru The Stop Sign</t>
  </si>
  <si>
    <t>Reasoner</t>
  </si>
  <si>
    <t>Janet</t>
  </si>
  <si>
    <t>Rocking In New York</t>
  </si>
  <si>
    <t>Time Gone By</t>
  </si>
  <si>
    <t>Garden Of The Gods</t>
  </si>
  <si>
    <t>Praying Hands</t>
  </si>
  <si>
    <t>Fountain of Joy</t>
  </si>
  <si>
    <t>Rolling Stock</t>
  </si>
  <si>
    <t>Komassa</t>
  </si>
  <si>
    <t>Thundering Hooves</t>
  </si>
  <si>
    <t>Double Beams</t>
  </si>
  <si>
    <t>Mama Anna</t>
  </si>
  <si>
    <t>Cross</t>
  </si>
  <si>
    <t>Cliff</t>
  </si>
  <si>
    <t>Horses in Aspens</t>
  </si>
  <si>
    <t>White Dome &amp; Reflection</t>
  </si>
  <si>
    <t>Old Station</t>
  </si>
  <si>
    <t>At the Cloud Museum</t>
  </si>
  <si>
    <t>Farm</t>
  </si>
  <si>
    <t>Lake</t>
  </si>
  <si>
    <t>Flamingo</t>
  </si>
  <si>
    <t>Iguana</t>
  </si>
  <si>
    <t>Pelican</t>
  </si>
  <si>
    <t>King Vulture Close-up</t>
  </si>
  <si>
    <t>Now There Are Five</t>
  </si>
  <si>
    <t>Unexpected Friend</t>
  </si>
  <si>
    <t>Kay</t>
  </si>
  <si>
    <t>Resting Fox</t>
  </si>
  <si>
    <t>Bee in Flower</t>
  </si>
  <si>
    <t>Bull Rider</t>
  </si>
  <si>
    <t>Vocal Vulture</t>
  </si>
  <si>
    <t>Night Heron</t>
  </si>
  <si>
    <t>Owl Stare</t>
  </si>
  <si>
    <t>Sunflower With Shades</t>
  </si>
  <si>
    <t>Squirrely Surveillance</t>
  </si>
  <si>
    <t>Goldfield Crash Site</t>
  </si>
  <si>
    <t>Watson Lake Fall</t>
  </si>
  <si>
    <t>Erickson</t>
  </si>
  <si>
    <t>David</t>
  </si>
  <si>
    <t>Golden Gate Tower</t>
  </si>
  <si>
    <t>Bosque Snow Geese</t>
  </si>
  <si>
    <t>Grand Canyon IR 4252</t>
  </si>
  <si>
    <t>Fire Canyon Mono</t>
  </si>
  <si>
    <t>Seal Rock</t>
  </si>
  <si>
    <t>Gazelle</t>
  </si>
  <si>
    <t>Cartagena Skyline</t>
  </si>
  <si>
    <t>Eiffel Tower?</t>
  </si>
  <si>
    <t>Foley</t>
  </si>
  <si>
    <t>Tom</t>
  </si>
  <si>
    <t>Arizona Cardinal</t>
  </si>
  <si>
    <t>Cardinal and Friend</t>
  </si>
  <si>
    <t>Hunts Mesa Sunrise</t>
  </si>
  <si>
    <t>Wheat and Old Barn</t>
  </si>
  <si>
    <t>Bird's Eye View</t>
  </si>
  <si>
    <t>Endicott Bard Sunset</t>
  </si>
  <si>
    <t>More Grand Canyon Lightning</t>
  </si>
  <si>
    <t>Guerra Clark</t>
  </si>
  <si>
    <t>Isabel</t>
  </si>
  <si>
    <t>Icelandic Fumaroles, Two</t>
  </si>
  <si>
    <t>St. Mary's Waterfall</t>
  </si>
  <si>
    <t>Venetian Carnival Model in BW</t>
  </si>
  <si>
    <t>Black Wolf in the Snow</t>
  </si>
  <si>
    <t>Burano Carnival Model</t>
  </si>
  <si>
    <t>Lilac Breasted Roller</t>
  </si>
  <si>
    <t>Buffalo Pair in Yellowstone</t>
  </si>
  <si>
    <t>Leopard One, Impala Zero</t>
  </si>
  <si>
    <t>Laverman</t>
  </si>
  <si>
    <t>Mt. Whitney Under the Arch</t>
  </si>
  <si>
    <t>Herbert Lake</t>
  </si>
  <si>
    <t>Teton Barn at Sunrise</t>
  </si>
  <si>
    <t>Rainbow at Sunrise Hunt's Mesa</t>
  </si>
  <si>
    <t>Tetons in Pink</t>
  </si>
  <si>
    <t>Curves and Clouds</t>
  </si>
  <si>
    <t>Teton Sky</t>
  </si>
  <si>
    <t>Christine Falls</t>
  </si>
  <si>
    <t>Romain</t>
  </si>
  <si>
    <t>Lou</t>
  </si>
  <si>
    <t>Canyon Fantasy 4846</t>
  </si>
  <si>
    <t>Stave Treasure</t>
  </si>
  <si>
    <t>No Place For a Good Egg</t>
  </si>
  <si>
    <t>Cat Infatuation</t>
  </si>
  <si>
    <t>First Light at Hunt's</t>
  </si>
  <si>
    <t>Echinocereus Threesome</t>
  </si>
  <si>
    <t>Town Lake Moonlight</t>
  </si>
  <si>
    <t>Giraffe Bach Sonata</t>
  </si>
  <si>
    <t>Bald Eagle Above</t>
  </si>
  <si>
    <t>My Mom 2</t>
  </si>
  <si>
    <t>Raccoon Pair</t>
  </si>
  <si>
    <t>Blue Morpho Macro</t>
  </si>
  <si>
    <t>Busack</t>
  </si>
  <si>
    <t>Karen</t>
  </si>
  <si>
    <t>Wings of freedom</t>
  </si>
  <si>
    <t>Sacred Flower</t>
  </si>
  <si>
    <t>No Nose Kate</t>
  </si>
  <si>
    <t>Moonlight Glow</t>
  </si>
  <si>
    <t>Hello Ladies</t>
  </si>
  <si>
    <t>Sweet Moment</t>
  </si>
  <si>
    <t>Dirks</t>
  </si>
  <si>
    <t>Herman</t>
  </si>
  <si>
    <t>Bat Feeding</t>
  </si>
  <si>
    <t>Portrait of a Buck</t>
  </si>
  <si>
    <t>Sandhill Crane</t>
  </si>
  <si>
    <t>Buck on the move</t>
  </si>
  <si>
    <t>Old Stuff</t>
  </si>
  <si>
    <t>Monument Valley Sunrise</t>
  </si>
  <si>
    <t>Kwas</t>
  </si>
  <si>
    <t>Sandy</t>
  </si>
  <si>
    <t>Superstition Mt Sunrise</t>
  </si>
  <si>
    <t>Shifting Sands</t>
  </si>
  <si>
    <t>Sunny Delight</t>
  </si>
  <si>
    <t>Argentine Giant</t>
  </si>
  <si>
    <t>The Fountain Lady</t>
  </si>
  <si>
    <t>Down you go</t>
  </si>
  <si>
    <t>Lund</t>
  </si>
  <si>
    <t>Dick</t>
  </si>
  <si>
    <t>Now you See Me</t>
  </si>
  <si>
    <t>Forgotten Times</t>
  </si>
  <si>
    <t>Divoky</t>
  </si>
  <si>
    <t>Anne Marie</t>
  </si>
  <si>
    <t>Native Market</t>
  </si>
  <si>
    <t>Penguine Family</t>
  </si>
  <si>
    <t>Hong Kong Laser Show</t>
  </si>
  <si>
    <t>Mosque by the Sea</t>
  </si>
  <si>
    <t>Wayne</t>
  </si>
  <si>
    <t>Who Me</t>
  </si>
  <si>
    <t>I See You</t>
  </si>
  <si>
    <t>Acropolis at Night</t>
  </si>
  <si>
    <t>Alaska Glacier</t>
  </si>
  <si>
    <t>Desert Sunset</t>
  </si>
  <si>
    <t>Brugge Oldtown</t>
  </si>
  <si>
    <t>Death Valley</t>
  </si>
  <si>
    <t>New York City Skyline</t>
  </si>
  <si>
    <t>Majestic View</t>
  </si>
  <si>
    <t>Balanced Rock</t>
  </si>
  <si>
    <t>Desert Fall Color</t>
  </si>
  <si>
    <t>Canal</t>
  </si>
  <si>
    <t>Livoti</t>
  </si>
  <si>
    <t>Cape Cod Lighthouse 2</t>
  </si>
  <si>
    <t>Moon Over Mono Lake Tufa</t>
  </si>
  <si>
    <t>Big Red</t>
  </si>
  <si>
    <t>Lake Tahoe 2</t>
  </si>
  <si>
    <t>Lewis</t>
  </si>
  <si>
    <t>William</t>
  </si>
  <si>
    <t>White Horses in Snow</t>
  </si>
  <si>
    <t>My Cowgirl Daughter</t>
  </si>
  <si>
    <t>Bodie Abandoned House</t>
  </si>
  <si>
    <t>Zabrinske Point Sunrise Textures</t>
  </si>
  <si>
    <t>Yosemite Trees in Winter</t>
  </si>
  <si>
    <t>Amur Leopard Drinking</t>
  </si>
  <si>
    <t>Juvinile Pine Martin</t>
  </si>
  <si>
    <t>Bat Drinking from Pond</t>
  </si>
  <si>
    <t>Low Tide at Blue Rocks</t>
  </si>
  <si>
    <t>LeSage</t>
  </si>
  <si>
    <t>Paul</t>
  </si>
  <si>
    <t>Antelope Canyon Sands</t>
  </si>
  <si>
    <t>Santa Fe Standard Time</t>
  </si>
  <si>
    <t>Antelope Shafts of Light</t>
  </si>
  <si>
    <t>Stairway to the Stars</t>
  </si>
  <si>
    <t>Morning Glow at the Arch</t>
  </si>
  <si>
    <t>Ballard</t>
  </si>
  <si>
    <t>Jan</t>
  </si>
  <si>
    <t>Arizona Husky</t>
  </si>
  <si>
    <t>Tree Frog Hanging</t>
  </si>
  <si>
    <t>Catfish Catch</t>
  </si>
  <si>
    <t>A Quiet Moment</t>
  </si>
  <si>
    <t>Butterfly Triangle</t>
  </si>
  <si>
    <t>Wild Mushrooms</t>
  </si>
  <si>
    <t>How to Light Paint</t>
  </si>
  <si>
    <t>Ghost Moose</t>
  </si>
  <si>
    <t>Arizona Sunrise</t>
  </si>
  <si>
    <t>Anhinga Feeding</t>
  </si>
  <si>
    <t>Things Go Better with Coke</t>
  </si>
  <si>
    <t>Magee</t>
  </si>
  <si>
    <t>Rita</t>
  </si>
  <si>
    <t>The 5 Second Ride</t>
  </si>
  <si>
    <t>Forgotten Summeer</t>
  </si>
  <si>
    <t>Solo Tracks in the Snow</t>
  </si>
  <si>
    <t>I Found Breakfast</t>
  </si>
  <si>
    <t>Male Yellow Eye</t>
  </si>
  <si>
    <t>Sunrise at Watson Lake</t>
  </si>
  <si>
    <t>Doc Holiday's Office Window</t>
  </si>
  <si>
    <t>Lotties Dress Shop</t>
  </si>
  <si>
    <t>Lopez</t>
  </si>
  <si>
    <t>Raul</t>
  </si>
  <si>
    <t>Early Morning Snow in the Valley</t>
  </si>
  <si>
    <t>Prelude to the Mavericks</t>
  </si>
  <si>
    <t>Brown Pelicans Diving for Fish</t>
  </si>
  <si>
    <t>Inside the Half Shell</t>
  </si>
  <si>
    <t>Osprey with Catch for the Nest</t>
  </si>
  <si>
    <t xml:space="preserve">Sun Spots at Bridal Veil Falls </t>
  </si>
  <si>
    <t>Focused Eyes</t>
  </si>
  <si>
    <t>Stalking It's Prey</t>
  </si>
  <si>
    <t>Gohl</t>
  </si>
  <si>
    <t>Lizard</t>
  </si>
  <si>
    <t>Multnomah Falls</t>
  </si>
  <si>
    <t>Count of Club</t>
  </si>
  <si>
    <t>Row Labels</t>
  </si>
  <si>
    <t>Grand Total</t>
  </si>
  <si>
    <t>Arps</t>
  </si>
  <si>
    <t>Eileen</t>
  </si>
  <si>
    <t>Snow Path</t>
  </si>
  <si>
    <t>Mining Town</t>
  </si>
  <si>
    <t>Mom and Son Lion Talk</t>
  </si>
  <si>
    <t>Bridge Budapest</t>
  </si>
  <si>
    <t>Sunshine at Grand Canyon</t>
  </si>
  <si>
    <t>Joshua Tree and Milky Way</t>
  </si>
  <si>
    <t>Astro Cabin</t>
  </si>
  <si>
    <t>She was only a friend</t>
  </si>
  <si>
    <t>Morning After</t>
  </si>
  <si>
    <t>Casey</t>
  </si>
  <si>
    <t>Patricia</t>
  </si>
  <si>
    <t>Mission Church</t>
  </si>
  <si>
    <t>Splash</t>
  </si>
  <si>
    <t>Great Sand Dunes</t>
  </si>
  <si>
    <t>Dried Mud Rocks</t>
  </si>
  <si>
    <t>Walking The Giants</t>
  </si>
  <si>
    <t>Fools Hollow Lake 1</t>
  </si>
  <si>
    <t>Colorado Waveless Ferry</t>
  </si>
  <si>
    <t>Out of Gas</t>
  </si>
  <si>
    <t>Ginsberg</t>
  </si>
  <si>
    <t>Bernardine</t>
  </si>
  <si>
    <t>Morning Meeting</t>
  </si>
  <si>
    <t>Look at Me!</t>
  </si>
  <si>
    <t>Bouquet</t>
  </si>
  <si>
    <t>Starfish</t>
  </si>
  <si>
    <t>Marvin</t>
  </si>
  <si>
    <t>Overlooking the Harbor</t>
  </si>
  <si>
    <t>Korean Tea Ceremony</t>
  </si>
  <si>
    <t>Gunyuz</t>
  </si>
  <si>
    <t>Jamie</t>
  </si>
  <si>
    <t>Aging</t>
  </si>
  <si>
    <t>Gabriel</t>
  </si>
  <si>
    <t>Spray Painted Wall</t>
  </si>
  <si>
    <t>Old Tucson</t>
  </si>
  <si>
    <t>Forest Colors</t>
  </si>
  <si>
    <t>Water-Colored Avenue</t>
  </si>
  <si>
    <t>Full Load</t>
  </si>
  <si>
    <t>Bold &amp; Bald</t>
  </si>
  <si>
    <t>Johnsen</t>
  </si>
  <si>
    <t>Harald</t>
  </si>
  <si>
    <t>Gyser Basin Walkway</t>
  </si>
  <si>
    <t>Stockholm Bridge</t>
  </si>
  <si>
    <t>Village Street</t>
  </si>
  <si>
    <t>Who You Looking At</t>
  </si>
  <si>
    <t>Blue Pool</t>
  </si>
  <si>
    <t>Keane</t>
  </si>
  <si>
    <t>Grand Canyon View</t>
  </si>
  <si>
    <t>LA Harbor</t>
  </si>
  <si>
    <t>Zion Big Horned Sheep</t>
  </si>
  <si>
    <t>Nesting Hummingbird</t>
  </si>
  <si>
    <t>Denver Rides</t>
  </si>
  <si>
    <t>Yuccas by Water</t>
  </si>
  <si>
    <t>Laughing Lemur</t>
  </si>
  <si>
    <t>Kvam</t>
  </si>
  <si>
    <t>Ken</t>
  </si>
  <si>
    <t>SF Pier</t>
  </si>
  <si>
    <t>Five Pots</t>
  </si>
  <si>
    <t>Grand Teton</t>
  </si>
  <si>
    <t>Birch Trees</t>
  </si>
  <si>
    <t>Lower Falls</t>
  </si>
  <si>
    <t>Pinion Pine</t>
  </si>
  <si>
    <t>Cub Triplets</t>
  </si>
  <si>
    <t>Alaska Range</t>
  </si>
  <si>
    <t>Food Art</t>
  </si>
  <si>
    <t>McEnroe</t>
  </si>
  <si>
    <t>Vickie</t>
  </si>
  <si>
    <t>Stopped By For A Drink</t>
  </si>
  <si>
    <t>Don't Bother Me</t>
  </si>
  <si>
    <t>Laughing Bubbles</t>
  </si>
  <si>
    <t>Contemplation</t>
  </si>
  <si>
    <t>Deep in the Forest</t>
  </si>
  <si>
    <t>Fallen Birch</t>
  </si>
  <si>
    <t>Fall Reflection</t>
  </si>
  <si>
    <t>Forest Contrast</t>
  </si>
  <si>
    <t>Plumeria</t>
  </si>
  <si>
    <t>Aran Islands</t>
  </si>
  <si>
    <t>Morell</t>
  </si>
  <si>
    <t>Donna</t>
  </si>
  <si>
    <t>At the Dells</t>
  </si>
  <si>
    <t>Downtown Phoenix</t>
  </si>
  <si>
    <t>Unusual Nose Hair</t>
  </si>
  <si>
    <t>Old Colorado Mine</t>
  </si>
  <si>
    <t>Rocky Mountain National Park</t>
  </si>
  <si>
    <t>Mighty Bird</t>
  </si>
  <si>
    <t>Count of CATEGORY</t>
  </si>
  <si>
    <t>ACC (30%)</t>
  </si>
  <si>
    <t>HM (10%)</t>
  </si>
  <si>
    <t>Snake</t>
  </si>
  <si>
    <t>Vegas Morning</t>
  </si>
  <si>
    <t>HM</t>
  </si>
  <si>
    <t>ACC</t>
  </si>
  <si>
    <t>Best of Show</t>
  </si>
  <si>
    <t>PICARDI</t>
  </si>
  <si>
    <t>PHYLLIS</t>
  </si>
  <si>
    <t>Chain Bridge Night 932</t>
  </si>
  <si>
    <t>Hippo</t>
  </si>
  <si>
    <t>THOMPSON</t>
  </si>
  <si>
    <t>LYNN</t>
  </si>
  <si>
    <t>Clearing Storm at the Canyon</t>
  </si>
  <si>
    <t>CUMMINGS</t>
  </si>
  <si>
    <t>JASON</t>
  </si>
  <si>
    <t>In The Flowers</t>
  </si>
  <si>
    <t>WALSH</t>
  </si>
  <si>
    <t>NORMA</t>
  </si>
  <si>
    <t>A Prize to Take Home</t>
  </si>
  <si>
    <t>BOIKE</t>
  </si>
  <si>
    <t>PEGGY</t>
  </si>
  <si>
    <t>Metal Bowl and Lantern</t>
  </si>
  <si>
    <t>CROSS</t>
  </si>
  <si>
    <t>CLIFF</t>
  </si>
  <si>
    <t>Watson lake</t>
  </si>
  <si>
    <t>ARPS</t>
  </si>
  <si>
    <t>EILEEN</t>
  </si>
  <si>
    <t>Winter path</t>
  </si>
  <si>
    <t>Yellow Cactus Blooms</t>
  </si>
  <si>
    <t>New Arch at Sunset</t>
  </si>
  <si>
    <t>SBK</t>
  </si>
  <si>
    <t>DINGA</t>
  </si>
  <si>
    <t>SUSAN</t>
  </si>
  <si>
    <t>Magical Puffball</t>
  </si>
  <si>
    <t>GUERRA CLARK</t>
  </si>
  <si>
    <t>ISABEL</t>
  </si>
  <si>
    <t>Yellowstone landscape</t>
  </si>
  <si>
    <t>FRELICH</t>
  </si>
  <si>
    <t>Hunt's Mesa</t>
  </si>
  <si>
    <t>LAVERMAN</t>
  </si>
  <si>
    <t>MARK</t>
  </si>
  <si>
    <t>Clouds Over Monument Valley</t>
  </si>
  <si>
    <t>DILLON</t>
  </si>
  <si>
    <t>MARCIA</t>
  </si>
  <si>
    <t>Grand Mosque</t>
  </si>
  <si>
    <t>COWLES</t>
  </si>
  <si>
    <t>LARRY</t>
  </si>
  <si>
    <t>Dugway Horses Disagreement</t>
  </si>
  <si>
    <t>Looking Up</t>
  </si>
  <si>
    <t>BRAND</t>
  </si>
  <si>
    <t>STEPHANIE</t>
  </si>
  <si>
    <t>It's All Mine</t>
  </si>
  <si>
    <t>MARPLE</t>
  </si>
  <si>
    <t>CINDY</t>
  </si>
  <si>
    <t>Atlantic Puffin</t>
  </si>
  <si>
    <t>REYNOLDS</t>
  </si>
  <si>
    <t>CARROLL</t>
  </si>
  <si>
    <t>Cooking</t>
  </si>
  <si>
    <t>BORMANN</t>
  </si>
  <si>
    <t>STAN</t>
  </si>
  <si>
    <t>Balloon in Bagan 0509</t>
  </si>
  <si>
    <t>SCHREIBER</t>
  </si>
  <si>
    <t>ELLA</t>
  </si>
  <si>
    <t>Two Duck Feathers</t>
  </si>
  <si>
    <t>DIVOKY</t>
  </si>
  <si>
    <t>ANNE MARIE</t>
  </si>
  <si>
    <t>Adventure in the Sky</t>
  </si>
  <si>
    <t>Grand Canyon</t>
  </si>
  <si>
    <t>Cruising Along</t>
  </si>
  <si>
    <t>ROTTA</t>
  </si>
  <si>
    <t>DAWN</t>
  </si>
  <si>
    <t>Grow Old With Me</t>
  </si>
  <si>
    <t>MCKINNEY</t>
  </si>
  <si>
    <t>Bantry, Ireland</t>
  </si>
  <si>
    <t>HOLMES</t>
  </si>
  <si>
    <t>PAM</t>
  </si>
  <si>
    <t>A Mighty Effort</t>
  </si>
  <si>
    <t>ALMENDINGER</t>
  </si>
  <si>
    <t>GENE</t>
  </si>
  <si>
    <t>FLYING SAUCER CACTUS_8603</t>
  </si>
  <si>
    <t>HAMILTON</t>
  </si>
  <si>
    <t>SANDRA</t>
  </si>
  <si>
    <t>Crazy Horse Emerges</t>
  </si>
  <si>
    <t>BALLARD</t>
  </si>
  <si>
    <t>JANET</t>
  </si>
  <si>
    <t>SAGUARO DESERT SUNSET</t>
  </si>
  <si>
    <t>WAYNE</t>
  </si>
  <si>
    <t>Venice Arrival</t>
  </si>
  <si>
    <t>Mantis</t>
  </si>
  <si>
    <t>RODERIQUE</t>
  </si>
  <si>
    <t>Dancing Lights</t>
  </si>
  <si>
    <t>NEGAARD</t>
  </si>
  <si>
    <t>RICHARD</t>
  </si>
  <si>
    <t>Fading Light On Half Dome</t>
  </si>
  <si>
    <t>POCH</t>
  </si>
  <si>
    <t>SHARON</t>
  </si>
  <si>
    <t>Misty Sunrise</t>
  </si>
  <si>
    <t>SHORT</t>
  </si>
  <si>
    <t>TONI</t>
  </si>
  <si>
    <t>'And don't you forget it!'</t>
  </si>
  <si>
    <t>Cape Royal Caldera 3354</t>
  </si>
  <si>
    <t>FLYING SAUCER CACTUS_5445</t>
  </si>
  <si>
    <t>WILDER</t>
  </si>
  <si>
    <t>BARBARA</t>
  </si>
  <si>
    <t>Sewing Supplies</t>
  </si>
  <si>
    <t>LESAGE</t>
  </si>
  <si>
    <t>PAUL</t>
  </si>
  <si>
    <t>Balanced Rock Milky Way</t>
  </si>
  <si>
    <t>KAY</t>
  </si>
  <si>
    <t>Stalking Jaguar</t>
  </si>
  <si>
    <t>Sculpture Garden At Night</t>
  </si>
  <si>
    <t>LANDING OSPREY</t>
  </si>
  <si>
    <t>Sky over Deadvlei</t>
  </si>
  <si>
    <t>PETERSON</t>
  </si>
  <si>
    <t>Sedona Evening</t>
  </si>
  <si>
    <t>STILL</t>
  </si>
  <si>
    <t>WILLIAM</t>
  </si>
  <si>
    <t>Roaming The American West</t>
  </si>
  <si>
    <t>Lone Bush Amidst Dunes</t>
  </si>
  <si>
    <t>BUSACK</t>
  </si>
  <si>
    <t>KAREN</t>
  </si>
  <si>
    <t>FOLEY</t>
  </si>
  <si>
    <t>TOM</t>
  </si>
  <si>
    <t>Golden Gate at Dawn</t>
  </si>
  <si>
    <t>SHIRLEY</t>
  </si>
  <si>
    <t>Portofino Boats</t>
  </si>
  <si>
    <t>BECK</t>
  </si>
  <si>
    <t>SHERRI</t>
  </si>
  <si>
    <t>Black-and-white Colobus Infant</t>
  </si>
  <si>
    <t>Stephanie Scarf Lookoff</t>
  </si>
  <si>
    <t>SODERHOLM</t>
  </si>
  <si>
    <t>DICK</t>
  </si>
  <si>
    <t>Dreamy Tulips</t>
  </si>
  <si>
    <t>VINCE</t>
  </si>
  <si>
    <t>Autumn Bells 3V</t>
  </si>
  <si>
    <t>The Freedom Tower and the Oculus</t>
  </si>
  <si>
    <t>Teton Barn Big Pink Sky</t>
  </si>
  <si>
    <t>Sunset View</t>
  </si>
  <si>
    <t>JOHNSON</t>
  </si>
  <si>
    <t>LINDA</t>
  </si>
  <si>
    <t>Butchart Garden Falls</t>
  </si>
  <si>
    <t>SWINNEY</t>
  </si>
  <si>
    <t>GREG</t>
  </si>
  <si>
    <t>Still pumping</t>
  </si>
  <si>
    <t>Three on a Log</t>
  </si>
  <si>
    <t>LIVOTI</t>
  </si>
  <si>
    <t>Royal Palm Fountain</t>
  </si>
  <si>
    <t>SMITH</t>
  </si>
  <si>
    <t>JAMES D</t>
  </si>
  <si>
    <t>Juanna_8035</t>
  </si>
  <si>
    <t>STUART</t>
  </si>
  <si>
    <t>BILL</t>
  </si>
  <si>
    <t>WHITE POCKET</t>
  </si>
  <si>
    <t>Net Fisherman</t>
  </si>
  <si>
    <t>Milky Way Over Monuments</t>
  </si>
  <si>
    <t>MAIONE</t>
  </si>
  <si>
    <t>MARGARET</t>
  </si>
  <si>
    <t>Sunrise Stroll</t>
  </si>
  <si>
    <t>WEINSTEIN</t>
  </si>
  <si>
    <t>SHERRY</t>
  </si>
  <si>
    <t>Auckland Marine Bridge</t>
  </si>
  <si>
    <t>Plaid Girl Scarf</t>
  </si>
  <si>
    <t>LEFEBVRE</t>
  </si>
  <si>
    <t>CRAIG</t>
  </si>
  <si>
    <t>End of the Inca Trail</t>
  </si>
  <si>
    <t>BIONDO</t>
  </si>
  <si>
    <t>MICHAEL</t>
  </si>
  <si>
    <t>ET Call Home</t>
  </si>
  <si>
    <t>JOHNSEN</t>
  </si>
  <si>
    <t>HARALD</t>
  </si>
  <si>
    <t>eyes</t>
  </si>
  <si>
    <t>The Sunrise Stranger</t>
  </si>
  <si>
    <t>STARNES</t>
  </si>
  <si>
    <t>MARCY</t>
  </si>
  <si>
    <t>deer_fence</t>
  </si>
  <si>
    <t>Indian Dancer</t>
  </si>
  <si>
    <t>SCHWOERKE</t>
  </si>
  <si>
    <t>EMILY</t>
  </si>
  <si>
    <t>Mommy Help Me</t>
  </si>
  <si>
    <t>BONNER</t>
  </si>
  <si>
    <t>DOREEN</t>
  </si>
  <si>
    <t>Yellow Bi-plane</t>
  </si>
  <si>
    <t>LEWIS</t>
  </si>
  <si>
    <t>Sunset on Half Dome</t>
  </si>
  <si>
    <t>MCLAUGHLIN</t>
  </si>
  <si>
    <t>JUDY</t>
  </si>
  <si>
    <t>Electric Cycle</t>
  </si>
  <si>
    <t>WBK</t>
  </si>
  <si>
    <t>TICHAUER</t>
  </si>
  <si>
    <t>CARL</t>
  </si>
  <si>
    <t>Tang Dynasty Show, Xian China</t>
  </si>
  <si>
    <t>Vermont Church</t>
  </si>
  <si>
    <t>Hold On Cowboy</t>
  </si>
  <si>
    <t>Photography in Spain</t>
  </si>
  <si>
    <t>GUTHRIE</t>
  </si>
  <si>
    <t>LINDSAY</t>
  </si>
  <si>
    <t>Edmonton Night Skyline</t>
  </si>
  <si>
    <t>Shapes in the Dunes</t>
  </si>
  <si>
    <t>HUGHES</t>
  </si>
  <si>
    <t>SHELLEY</t>
  </si>
  <si>
    <t>Misty morning</t>
  </si>
  <si>
    <t>The Long Walk</t>
  </si>
  <si>
    <t>HOWARD</t>
  </si>
  <si>
    <t>Dancing Beauty</t>
  </si>
  <si>
    <t>2018_fountain hills</t>
  </si>
  <si>
    <t>LARSON</t>
  </si>
  <si>
    <t>Jostling Jackels</t>
  </si>
  <si>
    <t>LOPEZ</t>
  </si>
  <si>
    <t>RAUL</t>
  </si>
  <si>
    <t>Riding High in the Saddle</t>
  </si>
  <si>
    <t>GINSBERG</t>
  </si>
  <si>
    <t>MARVIN</t>
  </si>
  <si>
    <t>Taj Mahal</t>
  </si>
  <si>
    <t>DANOWSKI</t>
  </si>
  <si>
    <t>DEBBIE</t>
  </si>
  <si>
    <t>A Sweet Drink</t>
  </si>
  <si>
    <t>tree fell</t>
  </si>
  <si>
    <t>Candle in Lantern</t>
  </si>
  <si>
    <t>PROCTER</t>
  </si>
  <si>
    <t>KEN</t>
  </si>
  <si>
    <t>Peaceful Solitude</t>
  </si>
  <si>
    <t>ERICKSON</t>
  </si>
  <si>
    <t>DAVID</t>
  </si>
  <si>
    <t>Superstitions 5252</t>
  </si>
  <si>
    <t>grand canyon reflection</t>
  </si>
  <si>
    <t>MERSKY</t>
  </si>
  <si>
    <t>Port Dalhousie Sunrise</t>
  </si>
  <si>
    <t>BERNARDINE</t>
  </si>
  <si>
    <t>Santorini Coastline</t>
  </si>
  <si>
    <t>Kaleidoscope eyes</t>
  </si>
  <si>
    <t>MCENROE</t>
  </si>
  <si>
    <t>VICKIE</t>
  </si>
  <si>
    <t>Amaryllis</t>
  </si>
  <si>
    <t>SHANKS</t>
  </si>
  <si>
    <t>WYNN</t>
  </si>
  <si>
    <t>Beach Sunrise</t>
  </si>
  <si>
    <t>KEANE</t>
  </si>
  <si>
    <t>JAN</t>
  </si>
  <si>
    <t>Heather in Bracelets</t>
  </si>
  <si>
    <t>VICTOR</t>
  </si>
  <si>
    <t>ELLEN</t>
  </si>
  <si>
    <t>Baby Robin</t>
  </si>
  <si>
    <t>New York Harbor</t>
  </si>
  <si>
    <t>Masters Fruit</t>
  </si>
  <si>
    <t>PAPE</t>
  </si>
  <si>
    <t>KELLY</t>
  </si>
  <si>
    <t>Milky Way Over Abandoned House</t>
  </si>
  <si>
    <t>VAN OLDEN</t>
  </si>
  <si>
    <t>HANS</t>
  </si>
  <si>
    <t>Luci Bell</t>
  </si>
  <si>
    <t>Calf roper</t>
  </si>
  <si>
    <t>Color from the garden</t>
  </si>
  <si>
    <t>A Lonely Tree</t>
  </si>
  <si>
    <t>Golden  Gate Br 1982V</t>
  </si>
  <si>
    <t>Canola Field with Red Barn</t>
  </si>
  <si>
    <t>WOOD</t>
  </si>
  <si>
    <t>Botanical Beauty</t>
  </si>
  <si>
    <t>LAFLEUR</t>
  </si>
  <si>
    <t>ARMSTRONG</t>
  </si>
  <si>
    <t>DENISE</t>
  </si>
  <si>
    <t>Roscoe</t>
  </si>
  <si>
    <t>KWAS</t>
  </si>
  <si>
    <t>SANDY</t>
  </si>
  <si>
    <t>Love at the Salt River</t>
  </si>
  <si>
    <t>Tiny Dancer</t>
  </si>
  <si>
    <t>ERLENBUSH</t>
  </si>
  <si>
    <t>SUZANN</t>
  </si>
  <si>
    <t>Portland Headlight2</t>
  </si>
  <si>
    <t>Fishing Village-Ghana</t>
  </si>
  <si>
    <t>HUNT</t>
  </si>
  <si>
    <t>PATRICIA</t>
  </si>
  <si>
    <t>Superstition Sunset</t>
  </si>
  <si>
    <t>Prof Smith with Skull_2074</t>
  </si>
  <si>
    <t>FREEDMAN</t>
  </si>
  <si>
    <t>Car Music and Food</t>
  </si>
  <si>
    <t>Yes it's The Real Thing</t>
  </si>
  <si>
    <t>Bottles Of Buttons</t>
  </si>
  <si>
    <t>King Charles Cavalier 3368</t>
  </si>
  <si>
    <t>Florida Burrowing Owl</t>
  </si>
  <si>
    <t>Baby Elephant Attack</t>
  </si>
  <si>
    <t>Lacrimose Tanager</t>
  </si>
  <si>
    <t>Photographer Paul</t>
  </si>
  <si>
    <t>Girl with the Wolfram Tattoo_7430</t>
  </si>
  <si>
    <t>Chinese garden</t>
  </si>
  <si>
    <t>Hold On There Lil' Doggie</t>
  </si>
  <si>
    <t>REASONER</t>
  </si>
  <si>
    <t>Just Hanging out</t>
  </si>
  <si>
    <t>WECKER</t>
  </si>
  <si>
    <t>SHELDON</t>
  </si>
  <si>
    <t>Kolmanskop Doorways</t>
  </si>
  <si>
    <t>HOLLER</t>
  </si>
  <si>
    <t>Still Life 102</t>
  </si>
  <si>
    <t>Cape Blanco Sunset</t>
  </si>
  <si>
    <t>Macaroons</t>
  </si>
  <si>
    <t>Astoria Bridge</t>
  </si>
  <si>
    <t>ED</t>
  </si>
  <si>
    <t>Bi-planes</t>
  </si>
  <si>
    <t>COOKE</t>
  </si>
  <si>
    <t>SHEILA</t>
  </si>
  <si>
    <t>Cocktails</t>
  </si>
  <si>
    <t>Mutton Buster_1254</t>
  </si>
  <si>
    <t>KVAM</t>
  </si>
  <si>
    <t>Canyon de Chelly</t>
  </si>
  <si>
    <t>Lake Powell to Rainbow Bridge</t>
  </si>
  <si>
    <t>Three TeePees</t>
  </si>
  <si>
    <t>North Falls at Silver Falls SP</t>
  </si>
  <si>
    <t>What cactus fruit?</t>
  </si>
  <si>
    <t>High Octane</t>
  </si>
  <si>
    <t>Two Barbets and a Bug on a Beak</t>
  </si>
  <si>
    <t>Balloon Shadows</t>
  </si>
  <si>
    <t>MYNAR</t>
  </si>
  <si>
    <t>GARY</t>
  </si>
  <si>
    <t>Sagrada Familia Crucifixion</t>
  </si>
  <si>
    <t>Melk Abbey 2940</t>
  </si>
  <si>
    <t>Copenhagen</t>
  </si>
  <si>
    <t>Hawaiian Ridge</t>
  </si>
  <si>
    <t>JERRY</t>
  </si>
  <si>
    <t>Take a Sip</t>
  </si>
  <si>
    <t>KOMASSA</t>
  </si>
  <si>
    <t>CAROL</t>
  </si>
  <si>
    <t>Monarch Chrysalis</t>
  </si>
  <si>
    <t>Monument Valley Sunset 4</t>
  </si>
  <si>
    <t>Shadow</t>
  </si>
  <si>
    <t>Now Departing</t>
  </si>
  <si>
    <t>WHITEWATER DRAW SUNSET</t>
  </si>
  <si>
    <t>Slide Rock State Park</t>
  </si>
  <si>
    <t>Night Before Christmas</t>
  </si>
  <si>
    <t>Gillespie Dam Reflection</t>
  </si>
  <si>
    <t>Laguna Beach Sunset</t>
  </si>
  <si>
    <t>Bad Hair Day</t>
  </si>
  <si>
    <t>GROSS</t>
  </si>
  <si>
    <t>TONY</t>
  </si>
  <si>
    <t>Can Jay come out to play?</t>
  </si>
  <si>
    <t>Tear Drop Arch</t>
  </si>
  <si>
    <t>Gaud?í's Masterpiece</t>
  </si>
  <si>
    <t>A Clear Day on the Cordwalk</t>
  </si>
  <si>
    <t>Spring Cherry Blossoms</t>
  </si>
  <si>
    <t>Spanish Solar Array</t>
  </si>
  <si>
    <t>Golden Rush - Winter Solstice</t>
  </si>
  <si>
    <t>Getting Started</t>
  </si>
  <si>
    <t>Storm Warning</t>
  </si>
  <si>
    <t>Polarized Plastics</t>
  </si>
  <si>
    <t>Floating Princess</t>
  </si>
  <si>
    <t>Cabin-with-snow</t>
  </si>
  <si>
    <t>Hawaiian Hideaway</t>
  </si>
  <si>
    <t>Yellowstone Spectrum of Color</t>
  </si>
  <si>
    <t>Bristilcone Forest</t>
  </si>
  <si>
    <t>Havasupai Falls</t>
  </si>
  <si>
    <t>PBC</t>
  </si>
  <si>
    <t>GREISMAN</t>
  </si>
  <si>
    <t>ADRIANA</t>
  </si>
  <si>
    <t>Petrified Wood</t>
  </si>
  <si>
    <t>On A Mission_4168</t>
  </si>
  <si>
    <t>PEEK A BOO</t>
  </si>
  <si>
    <t>Off to The Grain Fields</t>
  </si>
  <si>
    <t>Male Northern Cardinal 1262</t>
  </si>
  <si>
    <t>Elephants of Tanzania</t>
  </si>
  <si>
    <t>Chase</t>
  </si>
  <si>
    <t>CLARET CUP_P845</t>
  </si>
  <si>
    <t>CANADIAN JAY IN SNOWSTORM</t>
  </si>
  <si>
    <t>Regal Cardinal</t>
  </si>
  <si>
    <t>Playing With His Food</t>
  </si>
  <si>
    <t>Curly</t>
  </si>
  <si>
    <t>Boa Stare Down V</t>
  </si>
  <si>
    <t>Fresh Fish</t>
  </si>
  <si>
    <t>Fox Tail Biter_8406</t>
  </si>
  <si>
    <t>Hummer Pair Feeding</t>
  </si>
  <si>
    <t>Sibling Rivalry_8908</t>
  </si>
  <si>
    <t>South Bay Eagle</t>
  </si>
  <si>
    <t>Planning His Next Move</t>
  </si>
  <si>
    <t>White Pocket</t>
  </si>
  <si>
    <t>Lions in tree</t>
  </si>
  <si>
    <t>A Soft Landing</t>
  </si>
  <si>
    <t>Prickly Porcupine</t>
  </si>
  <si>
    <t>Big Black Fly</t>
  </si>
  <si>
    <t>Grand Canyon Sunset</t>
  </si>
  <si>
    <t>Brand new Booby</t>
  </si>
  <si>
    <t>Aspen Morning</t>
  </si>
  <si>
    <t>Cardinal</t>
  </si>
  <si>
    <t>TriColored Heron</t>
  </si>
  <si>
    <t>Penguin Colony</t>
  </si>
  <si>
    <t>Verdin in a Bush</t>
  </si>
  <si>
    <t>Free Flight  531V</t>
  </si>
  <si>
    <t>Osprey Flying with Catch</t>
  </si>
  <si>
    <t>Beak to Beak</t>
  </si>
  <si>
    <t>Pintail Duck in Flight</t>
  </si>
  <si>
    <t>Keel-billed Toucan</t>
  </si>
  <si>
    <t>Yosemite Valley Vista</t>
  </si>
  <si>
    <t>AZ Moth</t>
  </si>
  <si>
    <t>Verdin in the Mallow</t>
  </si>
  <si>
    <t>Alert Badger</t>
  </si>
  <si>
    <t>Spotted Hyena Open Wide</t>
  </si>
  <si>
    <t>Elephanr Lunch</t>
  </si>
  <si>
    <t>Holy Light</t>
  </si>
  <si>
    <t>Mindful Meerkat</t>
  </si>
  <si>
    <t>Big Horn</t>
  </si>
  <si>
    <t>Brown Pelican in Flight</t>
  </si>
  <si>
    <t>Horned Owl Portrait</t>
  </si>
  <si>
    <t>Brown Moth</t>
  </si>
  <si>
    <t>Great Egret Breeding 0012</t>
  </si>
  <si>
    <t>Leopards Cleaning</t>
  </si>
  <si>
    <t>Black Fox Juvenile</t>
  </si>
  <si>
    <t>Setting Eagle</t>
  </si>
  <si>
    <t>Bobcat in snow</t>
  </si>
  <si>
    <t>Relaxing</t>
  </si>
  <si>
    <t>Take My Good Side - Peregrine</t>
  </si>
  <si>
    <t>Yosemite Reflections</t>
  </si>
  <si>
    <t>Grizzly with Catch of the Day</t>
  </si>
  <si>
    <t>Coyote Lunch</t>
  </si>
  <si>
    <t>Elephant at Victoria Falls</t>
  </si>
  <si>
    <t>Bloody Flesh Elephant Seals</t>
  </si>
  <si>
    <t>Oystercatcher and Chick</t>
  </si>
  <si>
    <t>Lion</t>
  </si>
  <si>
    <t>Trepanier Creek</t>
  </si>
  <si>
    <t>Spinybacked Orb</t>
  </si>
  <si>
    <t>Fast Food 4360</t>
  </si>
  <si>
    <t>Bat Eared Foxes</t>
  </si>
  <si>
    <t>Nose to Nose</t>
  </si>
  <si>
    <t>Cave Shade</t>
  </si>
  <si>
    <t>Ostrich Smile</t>
  </si>
  <si>
    <t>RUST</t>
  </si>
  <si>
    <t>JIM</t>
  </si>
  <si>
    <t>Winter in Grand Canyon</t>
  </si>
  <si>
    <t>The Hole Monument Valley</t>
  </si>
  <si>
    <t>BRINKER</t>
  </si>
  <si>
    <t>JEANETTE</t>
  </si>
  <si>
    <t>Trogan Wonder</t>
  </si>
  <si>
    <t>Eagle Steals, Raven Pursues</t>
  </si>
  <si>
    <t>Penguins at Boulder Bay</t>
  </si>
  <si>
    <t>CHERYL</t>
  </si>
  <si>
    <t>Jelly Preserves</t>
  </si>
  <si>
    <t>Horseshoe Bend</t>
  </si>
  <si>
    <t>Mystery Valley Storm</t>
  </si>
  <si>
    <t>Checking Out Dinner</t>
  </si>
  <si>
    <t>Heron with light</t>
  </si>
  <si>
    <t>A Challenge</t>
  </si>
  <si>
    <t>Mother and Child</t>
  </si>
  <si>
    <t>Cactus With Palm Shadows</t>
  </si>
  <si>
    <t>Stork</t>
  </si>
  <si>
    <t>Hungry Chick</t>
  </si>
  <si>
    <t>Fresh Snow</t>
  </si>
  <si>
    <t>Sidewinder</t>
  </si>
  <si>
    <t>VERMILLION FLYCATCHER JUVENILE</t>
  </si>
  <si>
    <t>Daybreak at Totem Pole Rock</t>
  </si>
  <si>
    <t>Eagle Take-Off 3208</t>
  </si>
  <si>
    <t>Silverback</t>
  </si>
  <si>
    <t>East Beckwith Mountain</t>
  </si>
  <si>
    <t>Toroweap Sunburst</t>
  </si>
  <si>
    <t>Devils Tower 1</t>
  </si>
  <si>
    <t>Taiwan Geopark Jetty</t>
  </si>
  <si>
    <t>Bird</t>
  </si>
  <si>
    <t>View Along the River 2</t>
  </si>
  <si>
    <t>Milky Way</t>
  </si>
  <si>
    <t>Sibling Affection_5762</t>
  </si>
  <si>
    <t>Castle Valley</t>
  </si>
  <si>
    <t>Bee on White Flower</t>
  </si>
  <si>
    <t>Northern lights</t>
  </si>
  <si>
    <t>Baby Owls</t>
  </si>
  <si>
    <t>Blue-Gold Macaw in Golden Light</t>
  </si>
  <si>
    <t>GUINN</t>
  </si>
  <si>
    <t>Adding to the nest</t>
  </si>
  <si>
    <t>Blazing Skies</t>
  </si>
  <si>
    <t>M??nage ?ß Trois</t>
  </si>
  <si>
    <t>A Blurbird</t>
  </si>
  <si>
    <t>here kitty</t>
  </si>
  <si>
    <t>Are you looking at me?</t>
  </si>
  <si>
    <t>Owl</t>
  </si>
  <si>
    <t>Head to Head</t>
  </si>
  <si>
    <t>Mandarin Duck</t>
  </si>
  <si>
    <t>Mature Herd Bull_1674</t>
  </si>
  <si>
    <t>BERKE</t>
  </si>
  <si>
    <t>JOSEPH</t>
  </si>
  <si>
    <t>Verdin at Nest</t>
  </si>
  <si>
    <t>Landing</t>
  </si>
  <si>
    <t>Dragon Fly</t>
  </si>
  <si>
    <t>SAGUARO SUNBURST</t>
  </si>
  <si>
    <t>Unhappy Frog</t>
  </si>
  <si>
    <t>Hungry Horse Lake Island</t>
  </si>
  <si>
    <t>Orange Blossom</t>
  </si>
  <si>
    <t>Valley of the Apes</t>
  </si>
  <si>
    <t>Yedllow Flowers</t>
  </si>
  <si>
    <t>Upper Peninsula</t>
  </si>
  <si>
    <t>White Ear Humming Bird</t>
  </si>
  <si>
    <t>Where's the Rabbit? African Hawk</t>
  </si>
  <si>
    <t>AfricanWild Dogs Devour Impala Kill</t>
  </si>
  <si>
    <t>Pronghorn antelope</t>
  </si>
  <si>
    <t>American Kestral</t>
  </si>
  <si>
    <t>Stoneman Lake Morning</t>
  </si>
  <si>
    <t>Stretching Wings</t>
  </si>
  <si>
    <t>Bee And Flower</t>
  </si>
  <si>
    <t>Grand Canyon North Rim</t>
  </si>
  <si>
    <t>Reflected Creek</t>
  </si>
  <si>
    <t>Pelicans,Geese,and a Turtle</t>
  </si>
  <si>
    <t>Badlands</t>
  </si>
  <si>
    <t>Tree Root Lizard</t>
  </si>
  <si>
    <t>THOMAS</t>
  </si>
  <si>
    <t>Hanging Out In The Green</t>
  </si>
  <si>
    <t>Norris Geyser Basin 4505</t>
  </si>
  <si>
    <t>Caught-in-the-act</t>
  </si>
  <si>
    <t>A Closer Look</t>
  </si>
  <si>
    <t>Grackle on Sand</t>
  </si>
  <si>
    <t>A Wary Panther</t>
  </si>
  <si>
    <t>Tree in Lava Field</t>
  </si>
  <si>
    <t>Anhinga or Snake Bird, Costa Rica</t>
  </si>
  <si>
    <t>New Life</t>
  </si>
  <si>
    <t>Bird Of Paradise</t>
  </si>
  <si>
    <t>Mountain Goat Kid</t>
  </si>
  <si>
    <t>ECHINOCEREUS TRIGLOCHIDIATUS_8906</t>
  </si>
  <si>
    <t>Sun is Setting</t>
  </si>
  <si>
    <t>Making Woopie Coyote Style</t>
  </si>
  <si>
    <t>Boobies Defend Nest from Frigate</t>
  </si>
  <si>
    <t>Red Tailfeathers</t>
  </si>
  <si>
    <t>Highwood River AB</t>
  </si>
  <si>
    <t>Takeoff</t>
  </si>
  <si>
    <t>Ice Designs</t>
  </si>
  <si>
    <t>Torres del Paine NP</t>
  </si>
  <si>
    <t>Orangutan Hand</t>
  </si>
  <si>
    <t>Big Bend</t>
  </si>
  <si>
    <t>Bear in River</t>
  </si>
  <si>
    <t>Carmel by the Sea</t>
  </si>
  <si>
    <t>Survivor of urban sprawl</t>
  </si>
  <si>
    <t>First Snow</t>
  </si>
  <si>
    <t>Bee Wings</t>
  </si>
  <si>
    <t>Oleander Gnome</t>
  </si>
  <si>
    <t>Snacktime</t>
  </si>
  <si>
    <t>Reflection Pool</t>
  </si>
  <si>
    <t>Duck Preening Reflection</t>
  </si>
  <si>
    <t>Who's Hardly There</t>
  </si>
  <si>
    <t>Aspen Glow</t>
  </si>
  <si>
    <t>Snake Eye</t>
  </si>
  <si>
    <t>Grizzly gaze</t>
  </si>
  <si>
    <t>Cacti neighbors</t>
  </si>
  <si>
    <t>Stellar Jay</t>
  </si>
  <si>
    <t>An Awesome Sight</t>
  </si>
  <si>
    <t>Many-big-horns</t>
  </si>
  <si>
    <t>a KODIAK moment</t>
  </si>
  <si>
    <t>Blown Away</t>
  </si>
  <si>
    <t>Not A Leg To Stand On</t>
  </si>
  <si>
    <t>She Will Grow Into Them</t>
  </si>
  <si>
    <t>UMM   THE LIGHTS STARTED IT</t>
  </si>
  <si>
    <t>Cold in Da Nose</t>
  </si>
  <si>
    <t>Get This Off Me</t>
  </si>
  <si>
    <t>Antiques and Collectibles</t>
  </si>
  <si>
    <t>Beware of Men Who Dance with Deer</t>
  </si>
  <si>
    <t>Plumber"s Nightmare</t>
  </si>
  <si>
    <t>Really Old Driver</t>
  </si>
  <si>
    <t>Where Did The Birdies Go</t>
  </si>
  <si>
    <t>Leave the Humans Alone</t>
  </si>
  <si>
    <t>Green Light on Lightning</t>
  </si>
  <si>
    <t>Cheeeeeese</t>
  </si>
  <si>
    <t>I Love My New Glasses</t>
  </si>
  <si>
    <t>Coming or Going?</t>
  </si>
  <si>
    <t>Come Closer</t>
  </si>
  <si>
    <t>Fishing Sign in Truck Window</t>
  </si>
  <si>
    <t>They call me Mr Wilson</t>
  </si>
  <si>
    <t>Nature Calls</t>
  </si>
  <si>
    <t>Carry A Big Racquet</t>
  </si>
  <si>
    <t>No Hope_4524</t>
  </si>
  <si>
    <t>Friendly Disagreement</t>
  </si>
  <si>
    <t>lunch flight</t>
  </si>
  <si>
    <t>Honey, I'll be out with the guys</t>
  </si>
  <si>
    <t>HEY LYNN  SEEN ANY BIRDS</t>
  </si>
  <si>
    <t>Where are the monkeys?</t>
  </si>
  <si>
    <t>Horsin Around</t>
  </si>
  <si>
    <t>Macabre Rushmore_1045</t>
  </si>
  <si>
    <t>I Just Need to Straighten Up a Litt</t>
  </si>
  <si>
    <t>2018_clown</t>
  </si>
  <si>
    <t>Hey, Kid.  Scram.</t>
  </si>
  <si>
    <t>From Beer to Eternity</t>
  </si>
  <si>
    <t>But it's a DRY heat!</t>
  </si>
  <si>
    <t>Only in New York</t>
  </si>
  <si>
    <t>Friends to the End</t>
  </si>
  <si>
    <t>OOPS!  EXCUSE ME  V</t>
  </si>
  <si>
    <t>MORELL</t>
  </si>
  <si>
    <t>DONNA</t>
  </si>
  <si>
    <t>Riding The Swan</t>
  </si>
  <si>
    <t>Use the Telephoto!</t>
  </si>
  <si>
    <t>Margaritas Made Me Do It</t>
  </si>
  <si>
    <t>You're My Favorite</t>
  </si>
  <si>
    <t>Working Out The Wrinkles</t>
  </si>
  <si>
    <t>Is This the Old Maid?</t>
  </si>
  <si>
    <t>Yellowstone Selfie</t>
  </si>
  <si>
    <t>Really!</t>
  </si>
  <si>
    <t>Out of Control</t>
  </si>
  <si>
    <t>Firehose Treatment</t>
  </si>
  <si>
    <t>When Camels Get Bored</t>
  </si>
  <si>
    <t>Tough day at the office</t>
  </si>
  <si>
    <t>Long-neck-deer</t>
  </si>
  <si>
    <t>I am not your mama</t>
  </si>
  <si>
    <t>Little Girl and the Giant</t>
  </si>
  <si>
    <t>Squawk</t>
  </si>
  <si>
    <t>It IS greener on the other side!</t>
  </si>
  <si>
    <t>Handrail</t>
  </si>
  <si>
    <t>Retired Broke Ass Stripper!</t>
  </si>
  <si>
    <t>Just Can't do Anything with my Hair</t>
  </si>
  <si>
    <t>Marionettes</t>
  </si>
  <si>
    <t>On the Bench - Game Not Going Well</t>
  </si>
  <si>
    <t>Playing in the Kitty Pool</t>
  </si>
  <si>
    <t>Take It Easy</t>
  </si>
  <si>
    <t>Nosey Fly</t>
  </si>
  <si>
    <t>Fill 'Er Up Please</t>
  </si>
  <si>
    <t>Laughing Jack</t>
  </si>
  <si>
    <t>her best hat</t>
  </si>
  <si>
    <t>Did You Just Burp?</t>
  </si>
  <si>
    <t>Roaring Contest Winner?Hint Not Rex</t>
  </si>
  <si>
    <t>Ouch!</t>
  </si>
  <si>
    <t>He Said Move Your Right Leg Out</t>
  </si>
  <si>
    <t>Johnny Bones Street Dancer</t>
  </si>
  <si>
    <t>The Job Here Is Done</t>
  </si>
  <si>
    <t>What germs ... get over it</t>
  </si>
  <si>
    <t>Hello</t>
  </si>
  <si>
    <t>MORTICIA_7027</t>
  </si>
  <si>
    <t>An Irish fair warning</t>
  </si>
  <si>
    <t>Lahsa Resident telling a Joke</t>
  </si>
  <si>
    <t>Hangovers?</t>
  </si>
  <si>
    <t>Yoda Feel The Force</t>
  </si>
  <si>
    <t>Kisses $1, Free Hugs</t>
  </si>
  <si>
    <t>RV WannaBe</t>
  </si>
  <si>
    <t>Oh! Brother</t>
  </si>
  <si>
    <t>FOWLER</t>
  </si>
  <si>
    <t>LUANN</t>
  </si>
  <si>
    <t>Hello Spell Check</t>
  </si>
  <si>
    <t>Did you get it?</t>
  </si>
  <si>
    <t>Kittens Galore</t>
  </si>
  <si>
    <t>Say What</t>
  </si>
  <si>
    <t>Something's fishy</t>
  </si>
  <si>
    <t>Smile!</t>
  </si>
  <si>
    <t>Can't Find it</t>
  </si>
  <si>
    <t>Me Me Me</t>
  </si>
  <si>
    <t>Something loooks very fishy here!</t>
  </si>
  <si>
    <t>Wall Art</t>
  </si>
  <si>
    <t>Playfulness</t>
  </si>
  <si>
    <t>I-will-get-him</t>
  </si>
  <si>
    <t>Santa Dog</t>
  </si>
  <si>
    <t>I Told You So</t>
  </si>
  <si>
    <t>Allright, who stole my nut?</t>
  </si>
  <si>
    <t>Lahsa Resident Smiling</t>
  </si>
  <si>
    <t>Playing to the Kids</t>
  </si>
  <si>
    <t>TWEETY_5309A</t>
  </si>
  <si>
    <t>Boys Will Be Boys</t>
  </si>
  <si>
    <t>Bird on Shoulder</t>
  </si>
  <si>
    <t>Not Funny</t>
  </si>
  <si>
    <t>Penalty Kick</t>
  </si>
  <si>
    <t>My Ball!</t>
  </si>
  <si>
    <t>Too Much Tequila</t>
  </si>
  <si>
    <t>Not Mine</t>
  </si>
  <si>
    <t>LAS VEGAS SWITCH</t>
  </si>
  <si>
    <t>Lighthouse Stairwell</t>
  </si>
  <si>
    <t>City in the Sky</t>
  </si>
  <si>
    <t>Fantasy Linear Light</t>
  </si>
  <si>
    <t>Underwater Nightmare</t>
  </si>
  <si>
    <t>ONCE IN A BLUE MOON</t>
  </si>
  <si>
    <t>Studebaker</t>
  </si>
  <si>
    <t>Black Light Slinky</t>
  </si>
  <si>
    <t>Anemonies</t>
  </si>
  <si>
    <t>Gone Wild II</t>
  </si>
  <si>
    <t>Got a match</t>
  </si>
  <si>
    <t>Sandhills with Fog</t>
  </si>
  <si>
    <t>Metalic Macroverse</t>
  </si>
  <si>
    <t>Cassie in Neon</t>
  </si>
  <si>
    <t>Just Rusting</t>
  </si>
  <si>
    <t>Grapes and Rosemary</t>
  </si>
  <si>
    <t>Final Resting Place</t>
  </si>
  <si>
    <t>Cathedral Rock Vortex</t>
  </si>
  <si>
    <t>A Real Light Beer</t>
  </si>
  <si>
    <t>Sketched Circle</t>
  </si>
  <si>
    <t>Circle of Planes</t>
  </si>
  <si>
    <t>Track Animal</t>
  </si>
  <si>
    <t>38 Ford Deluxe V8_3959</t>
  </si>
  <si>
    <t>Pool of Knowledge</t>
  </si>
  <si>
    <t>Indiana Redbuds</t>
  </si>
  <si>
    <t>LET ME OUT</t>
  </si>
  <si>
    <t>Lake Pleasant Waterfall</t>
  </si>
  <si>
    <t>Amsterdam Canal Apartments</t>
  </si>
  <si>
    <t>Spring Flowers in Blue</t>
  </si>
  <si>
    <t>Venice of Monument Valley 1252</t>
  </si>
  <si>
    <t>Willemstad</t>
  </si>
  <si>
    <t>Portrait of a Boxer</t>
  </si>
  <si>
    <t>Bottle Reflection</t>
  </si>
  <si>
    <t>Ladybugs on Oak Leaves</t>
  </si>
  <si>
    <t>sail boats blur</t>
  </si>
  <si>
    <t>9 images</t>
  </si>
  <si>
    <t>Caltrops Overlay</t>
  </si>
  <si>
    <t>Webs We Weave</t>
  </si>
  <si>
    <t>2018_polo1</t>
  </si>
  <si>
    <t>Bigfoot Crossing</t>
  </si>
  <si>
    <t>Tide Pool</t>
  </si>
  <si>
    <t>BMX Jump! Composite</t>
  </si>
  <si>
    <t>Fantasy Forest</t>
  </si>
  <si>
    <t>Painterly Orchids</t>
  </si>
  <si>
    <t>Dinner Plate</t>
  </si>
  <si>
    <t>Red Yellow Flower Orb2</t>
  </si>
  <si>
    <t>Grunge Attitude</t>
  </si>
  <si>
    <t>Bouquet of Cacti</t>
  </si>
  <si>
    <t>mt men at arch</t>
  </si>
  <si>
    <t>Through The Window</t>
  </si>
  <si>
    <t>Too much Guenness</t>
  </si>
  <si>
    <t>Unicorn Fantasy</t>
  </si>
  <si>
    <t>Moon Shot</t>
  </si>
  <si>
    <t>Picasso's envy</t>
  </si>
  <si>
    <t>Once Upon A Dream</t>
  </si>
  <si>
    <t>Griffith Park Observatory</t>
  </si>
  <si>
    <t>Zebra profile</t>
  </si>
  <si>
    <t>Glowing edges</t>
  </si>
  <si>
    <t>Blue Midnight</t>
  </si>
  <si>
    <t>road to oblivion</t>
  </si>
  <si>
    <t>Pink Sparkle</t>
  </si>
  <si>
    <t>Cactus Storm</t>
  </si>
  <si>
    <t>Old Time Derrick Solarized</t>
  </si>
  <si>
    <t>Buffalo Nickel</t>
  </si>
  <si>
    <t>Quilted Montage</t>
  </si>
  <si>
    <t>Bicycle Rider</t>
  </si>
  <si>
    <t>Mirrored Awnings</t>
  </si>
  <si>
    <t>Portrait of Lady</t>
  </si>
  <si>
    <t>Japanese Fan</t>
  </si>
  <si>
    <t>Water Buffalo Painting</t>
  </si>
  <si>
    <t>Spring View</t>
  </si>
  <si>
    <t>City Reflection</t>
  </si>
  <si>
    <t>Promised Future</t>
  </si>
  <si>
    <t>Face</t>
  </si>
  <si>
    <t>Biker Cat_2425</t>
  </si>
  <si>
    <t>Steel Truss Bridge</t>
  </si>
  <si>
    <t>Blue Mesa</t>
  </si>
  <si>
    <t>Got My Eye On You</t>
  </si>
  <si>
    <t>A Terrapin Embryo Meets a Hornbill</t>
  </si>
  <si>
    <t>Moulton Barn</t>
  </si>
  <si>
    <t>Water Facial</t>
  </si>
  <si>
    <t>Perfect Beach Day</t>
  </si>
  <si>
    <t>Elephant Sketch</t>
  </si>
  <si>
    <t>apple</t>
  </si>
  <si>
    <t>Floating Hibiscus</t>
  </si>
  <si>
    <t>Sandhill Formation 0322</t>
  </si>
  <si>
    <t>Giant Bee</t>
  </si>
  <si>
    <t>Cardinal Hiding</t>
  </si>
  <si>
    <t>Big or Little?</t>
  </si>
  <si>
    <t>Light at the Gardens</t>
  </si>
  <si>
    <t>Aspen Abstract</t>
  </si>
  <si>
    <t>Zion Tapestry</t>
  </si>
  <si>
    <t>Painted Rock</t>
  </si>
  <si>
    <t>Mono-open</t>
  </si>
  <si>
    <t>Midwest Crossroads Mono</t>
  </si>
  <si>
    <t>MONO Parliament 1262</t>
  </si>
  <si>
    <t>Golden Pavilion</t>
  </si>
  <si>
    <t>Z-Handsome Dude</t>
  </si>
  <si>
    <t>Berlin Brandenburg Gate 0796</t>
  </si>
  <si>
    <t>The Mad Stampede</t>
  </si>
  <si>
    <t>Dandelion</t>
  </si>
  <si>
    <t>Cooling Off</t>
  </si>
  <si>
    <t>Spires of Prague 0671</t>
  </si>
  <si>
    <t>White Hat Mary H</t>
  </si>
  <si>
    <t>Through The Eyes Of Love</t>
  </si>
  <si>
    <t>Mono ELK in RIVER 1095</t>
  </si>
  <si>
    <t>Ashland, Oregon Wire Sculpture</t>
  </si>
  <si>
    <t>Moonlit El Capitan</t>
  </si>
  <si>
    <t>Fisherman Rowing</t>
  </si>
  <si>
    <t>Sunset at the lighthouse</t>
  </si>
  <si>
    <t>Half Dome in Winter</t>
  </si>
  <si>
    <t>leopard in tree BW</t>
  </si>
  <si>
    <t>Monk Student</t>
  </si>
  <si>
    <t>Honfleur Harbor 0656</t>
  </si>
  <si>
    <t>Springbok Delight</t>
  </si>
  <si>
    <t>Boys will be ...</t>
  </si>
  <si>
    <t>Snuffin' Cowboys</t>
  </si>
  <si>
    <t>Pancakes at Monument Valley</t>
  </si>
  <si>
    <t>Vintage Cameras</t>
  </si>
  <si>
    <t>Torres del Paine Mono</t>
  </si>
  <si>
    <t>Leopard Seal</t>
  </si>
  <si>
    <t>Surgeon General's Nightmare</t>
  </si>
  <si>
    <t>JS Guitar Player</t>
  </si>
  <si>
    <t>Dusty Phones_0160M</t>
  </si>
  <si>
    <t>through the mist</t>
  </si>
  <si>
    <t>VEGAS MORNING</t>
  </si>
  <si>
    <t>Bodie Abandoned Kitchen</t>
  </si>
  <si>
    <t>Rain Squalls over the Canyon</t>
  </si>
  <si>
    <t>King of Beasts</t>
  </si>
  <si>
    <t>Anhinga</t>
  </si>
  <si>
    <t>Budapest Parliment at Night</t>
  </si>
  <si>
    <t>WILLIAMS</t>
  </si>
  <si>
    <t>The Cowboy</t>
  </si>
  <si>
    <t>Hunts Mesa Shadows</t>
  </si>
  <si>
    <t>Oman Child</t>
  </si>
  <si>
    <t>Cottonwood Lane_7234</t>
  </si>
  <si>
    <t>Reflections in the Grand Mosque</t>
  </si>
  <si>
    <t>Workshop Tools</t>
  </si>
  <si>
    <t>Lunch for All</t>
  </si>
  <si>
    <t>Shoe Repair Shop</t>
  </si>
  <si>
    <t>Dresden Zwinger Pavilion 0311</t>
  </si>
  <si>
    <t>Zebra Mama and Baby</t>
  </si>
  <si>
    <t>Vase and Shadow</t>
  </si>
  <si>
    <t>GILA WOODPECKER MONO</t>
  </si>
  <si>
    <t>Pa'O Girl</t>
  </si>
  <si>
    <t>BOYS AND THEIR POPS</t>
  </si>
  <si>
    <t>Mila Straw Hat</t>
  </si>
  <si>
    <t>Only Her Eyes May Show</t>
  </si>
  <si>
    <t>Canyon Lightning</t>
  </si>
  <si>
    <t>Distinguished Gent</t>
  </si>
  <si>
    <t>Migration Lines</t>
  </si>
  <si>
    <t>Barn</t>
  </si>
  <si>
    <t>Unknown Soldier</t>
  </si>
  <si>
    <t>SCOTT</t>
  </si>
  <si>
    <t>Spanish Coast</t>
  </si>
  <si>
    <t>Black-and-white Colobus</t>
  </si>
  <si>
    <t>Iguana 1 BW</t>
  </si>
  <si>
    <t>Butterfly Weed on Black Cloth</t>
  </si>
  <si>
    <t>Barn on the Prairie</t>
  </si>
  <si>
    <t>Sisters-scape</t>
  </si>
  <si>
    <t>White Morpho Butterfly</t>
  </si>
  <si>
    <t>Abandoned</t>
  </si>
  <si>
    <t>Traveling Shoes BW</t>
  </si>
  <si>
    <t>Old Truck</t>
  </si>
  <si>
    <t>Glacier Boat Reflection</t>
  </si>
  <si>
    <t>Looking Out the Window</t>
  </si>
  <si>
    <t>Tulips &amp; Gladiolas</t>
  </si>
  <si>
    <t>Western Screech Owl</t>
  </si>
  <si>
    <t>Snaffle Bits</t>
  </si>
  <si>
    <t>lion cubs</t>
  </si>
  <si>
    <t>Columns and Curves</t>
  </si>
  <si>
    <t>Banjo Busker</t>
  </si>
  <si>
    <t>House Finch 10</t>
  </si>
  <si>
    <t>Alyssa</t>
  </si>
  <si>
    <t>Cement Truck Grave Yard_2801</t>
  </si>
  <si>
    <t>Sipapu Bridge</t>
  </si>
  <si>
    <t>hands_01</t>
  </si>
  <si>
    <t>FEEDING QUAIL MONO</t>
  </si>
  <si>
    <t>Flower and Flow</t>
  </si>
  <si>
    <t>court house</t>
  </si>
  <si>
    <t>Hawk</t>
  </si>
  <si>
    <t>The Navajo Vase</t>
  </si>
  <si>
    <t>Morning at the Mittens</t>
  </si>
  <si>
    <t>Daily Crossword</t>
  </si>
  <si>
    <t>Glimpse Of A Unicorn</t>
  </si>
  <si>
    <t>Firing Up the Balloon</t>
  </si>
  <si>
    <t>Cades Cove</t>
  </si>
  <si>
    <t>Angel in the clouds</t>
  </si>
  <si>
    <t>Pioneer Days</t>
  </si>
  <si>
    <t>Sand Waves</t>
  </si>
  <si>
    <t>The Old Timer</t>
  </si>
  <si>
    <t>Egon is that You? Mono</t>
  </si>
  <si>
    <t>Bridge Over Gila River</t>
  </si>
  <si>
    <t>Is It Noon Yet?</t>
  </si>
  <si>
    <t>Pear BW</t>
  </si>
  <si>
    <t>Auburn Bling</t>
  </si>
  <si>
    <t>Tokyo Prayer</t>
  </si>
  <si>
    <t>Church Entrance</t>
  </si>
  <si>
    <t>Off road racer</t>
  </si>
  <si>
    <t>The Passage</t>
  </si>
  <si>
    <t>Natures Umbrella</t>
  </si>
  <si>
    <t>Guard-ValleyOfTheQueens</t>
  </si>
  <si>
    <t>Wheels Of Fortune</t>
  </si>
  <si>
    <t>A gorgeous cloudy afternoon</t>
  </si>
  <si>
    <t>Dessert Flower N Quail</t>
  </si>
  <si>
    <t>Swing High</t>
  </si>
  <si>
    <t>Devils Tower 2</t>
  </si>
  <si>
    <t>Lake Pleasant Sunset</t>
  </si>
  <si>
    <t>How The West Was Once</t>
  </si>
  <si>
    <t>Gently Leaving</t>
  </si>
  <si>
    <t>Violinist for the dead</t>
  </si>
  <si>
    <t>Wheels</t>
  </si>
  <si>
    <t>Silver Back_7665BW</t>
  </si>
  <si>
    <t>Baptismal Font</t>
  </si>
  <si>
    <t>icicles</t>
  </si>
  <si>
    <t>Distant Mitten</t>
  </si>
  <si>
    <t>Ava Maria</t>
  </si>
  <si>
    <t>Migrant Farm Workers</t>
  </si>
  <si>
    <t>Chaco</t>
  </si>
  <si>
    <t>Rocky Mountain Ram</t>
  </si>
  <si>
    <t>White Glass</t>
  </si>
  <si>
    <t>Jamming at Lake Pleasant</t>
  </si>
  <si>
    <t>part gone</t>
  </si>
  <si>
    <t>Mother and Babe</t>
  </si>
  <si>
    <t>Shipwreck Bay</t>
  </si>
  <si>
    <t>Chief</t>
  </si>
  <si>
    <t>Hibiscus Black and White</t>
  </si>
  <si>
    <t>Calla Lily</t>
  </si>
  <si>
    <t>Dubrovnik, Croatia Stairs</t>
  </si>
  <si>
    <t>Swedish ship</t>
  </si>
  <si>
    <t>Testing the Waters</t>
  </si>
  <si>
    <t>Flower</t>
  </si>
  <si>
    <t>Broken Dam_2407M</t>
  </si>
  <si>
    <t>Steer Wrestling</t>
  </si>
  <si>
    <t>Upper Lake Mary</t>
  </si>
  <si>
    <t>Nature's Frame</t>
  </si>
  <si>
    <t>Snow Fence</t>
  </si>
  <si>
    <t>ROUNDUP</t>
  </si>
  <si>
    <t>ACCC 2019 Spring Roundup Results</t>
  </si>
  <si>
    <t>2019 Spring</t>
  </si>
  <si>
    <t>Projected Images</t>
  </si>
  <si>
    <t>Disqualified: hand of man</t>
  </si>
  <si>
    <t>Creative Expression</t>
  </si>
  <si>
    <t>Best Nature Story</t>
  </si>
  <si>
    <t>Excellence in Landscape Photography</t>
  </si>
  <si>
    <t>The Great Southwest</t>
  </si>
  <si>
    <t>Distinguished Travel Photo</t>
  </si>
  <si>
    <t>Bob Metz Distinguished Monochrome</t>
  </si>
  <si>
    <t>Human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</si>
</sst>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1"/>
    </font>
    <font>
      <sz val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8" fillId="0" borderId="0"/>
  </cellStyleXfs>
  <cellXfs count="61">
    <xf numFmtId="0" fontId="0" fillId="0" borderId="0" xfId="0"/>
    <xf numFmtId="0" fontId="1" fillId="2" borderId="0" xfId="1" applyFill="1" applyAlignment="1">
      <alignment horizontal="center"/>
    </xf>
    <xf numFmtId="0" fontId="1" fillId="2" borderId="0" xfId="1" applyFill="1"/>
    <xf numFmtId="0" fontId="1" fillId="0" borderId="0" xfId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2" fillId="2" borderId="0" xfId="1" applyFont="1" applyFill="1"/>
    <xf numFmtId="0" fontId="1" fillId="0" borderId="0" xfId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3" xfId="1" applyFont="1" applyFill="1" applyBorder="1" applyAlignment="1">
      <alignment vertical="center"/>
    </xf>
    <xf numFmtId="0" fontId="1" fillId="4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vertical="center"/>
    </xf>
    <xf numFmtId="0" fontId="1" fillId="0" borderId="4" xfId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1" fillId="4" borderId="4" xfId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right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0" borderId="5" xfId="1" applyFont="1" applyFill="1" applyBorder="1"/>
    <xf numFmtId="0" fontId="4" fillId="5" borderId="6" xfId="1" applyFont="1" applyFill="1" applyBorder="1" applyAlignment="1">
      <alignment horizontal="center"/>
    </xf>
    <xf numFmtId="0" fontId="4" fillId="6" borderId="6" xfId="1" applyFont="1" applyFill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4" fillId="0" borderId="8" xfId="1" applyFont="1" applyFill="1" applyBorder="1"/>
    <xf numFmtId="0" fontId="4" fillId="5" borderId="0" xfId="1" applyFont="1" applyFill="1" applyBorder="1" applyAlignment="1">
      <alignment horizontal="center"/>
    </xf>
    <xf numFmtId="0" fontId="4" fillId="6" borderId="0" xfId="1" applyFont="1" applyFill="1" applyBorder="1" applyAlignment="1">
      <alignment horizontal="center"/>
    </xf>
    <xf numFmtId="0" fontId="4" fillId="0" borderId="9" xfId="1" applyFont="1" applyFill="1" applyBorder="1"/>
    <xf numFmtId="0" fontId="4" fillId="0" borderId="8" xfId="1" applyFont="1" applyFill="1" applyBorder="1" applyAlignment="1">
      <alignment horizontal="right"/>
    </xf>
    <xf numFmtId="0" fontId="4" fillId="0" borderId="10" xfId="1" applyFont="1" applyFill="1" applyBorder="1"/>
    <xf numFmtId="0" fontId="4" fillId="5" borderId="11" xfId="1" applyFont="1" applyFill="1" applyBorder="1" applyAlignment="1">
      <alignment horizontal="center"/>
    </xf>
    <xf numFmtId="0" fontId="4" fillId="0" borderId="11" xfId="1" applyFont="1" applyFill="1" applyBorder="1"/>
    <xf numFmtId="0" fontId="4" fillId="0" borderId="12" xfId="1" applyFont="1" applyFill="1" applyBorder="1"/>
    <xf numFmtId="0" fontId="1" fillId="0" borderId="0" xfId="1" applyFill="1" applyBorder="1" applyAlignment="1">
      <alignment horizontal="center"/>
    </xf>
    <xf numFmtId="0" fontId="1" fillId="0" borderId="0" xfId="1" applyFill="1" applyBorder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4" fillId="5" borderId="0" xfId="0" applyFont="1" applyFill="1" applyAlignment="1">
      <alignment horizontal="left"/>
    </xf>
    <xf numFmtId="0" fontId="6" fillId="5" borderId="13" xfId="0" applyFont="1" applyFill="1" applyBorder="1" applyAlignment="1">
      <alignment horizontal="left"/>
    </xf>
    <xf numFmtId="0" fontId="4" fillId="0" borderId="0" xfId="0" applyFont="1"/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7" fillId="0" borderId="0" xfId="0" applyFont="1"/>
    <xf numFmtId="1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9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</cellXfs>
  <cellStyles count="3">
    <cellStyle name="Excel Built-in Normal" xfId="2" xr:uid="{5959D64B-AB35-C445-A062-285E39F9AA63}"/>
    <cellStyle name="Normal" xfId="0" builtinId="0"/>
    <cellStyle name="Normal 2" xfId="1" xr:uid="{267063A2-55F0-3743-BB08-5C24305ED399}"/>
  </cellStyles>
  <dxfs count="1"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 Warthman" refreshedDate="43505.890293055556" createdVersion="6" refreshedVersion="6" minRefreshableVersion="3" recordCount="362" xr:uid="{4446197A-183C-E240-9041-A2D3AFEDEC3F}">
  <cacheSource type="worksheet">
    <worksheetSource ref="C2:H364" sheet="Entries"/>
  </cacheSource>
  <cacheFields count="6">
    <cacheField name="DIVISION" numFmtId="0">
      <sharedItems/>
    </cacheField>
    <cacheField name="CATEGORY" numFmtId="0">
      <sharedItems count="6">
        <s v="Color-Nat"/>
        <s v="Color-Open"/>
        <s v="Creative"/>
        <s v="Mono-Nat"/>
        <s v="Mono-Open"/>
        <s v="Rotating"/>
      </sharedItems>
    </cacheField>
    <cacheField name="Club" numFmtId="0">
      <sharedItems count="11">
        <s v="SCW"/>
        <s v="SLC"/>
        <s v="SCG"/>
        <s v="PCC"/>
        <s v="SPC"/>
        <s v="SED"/>
        <s v="SCF"/>
        <s v="CGS"/>
        <s v="SAG"/>
        <s v="WVP"/>
        <s v="TRI"/>
      </sharedItems>
    </cacheField>
    <cacheField name="LAST NAME" numFmtId="0">
      <sharedItems/>
    </cacheField>
    <cacheField name="1ST NAME" numFmtId="0">
      <sharedItems/>
    </cacheField>
    <cacheField name="PHOTO TIT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2">
  <r>
    <s v="Print"/>
    <x v="0"/>
    <x v="0"/>
    <s v="Williams "/>
    <s v="Bonnie"/>
    <s v="Whooo Are You"/>
  </r>
  <r>
    <s v="Print"/>
    <x v="0"/>
    <x v="0"/>
    <s v="Cowles"/>
    <s v="Susan"/>
    <s v="Eating Dinner"/>
  </r>
  <r>
    <s v="Print"/>
    <x v="0"/>
    <x v="1"/>
    <s v="Magee"/>
    <s v="Rita"/>
    <s v="Sunrise at Watson Lake"/>
  </r>
  <r>
    <s v="Print"/>
    <x v="0"/>
    <x v="0"/>
    <s v="Keane"/>
    <s v="Jan"/>
    <s v="Zion Big Horned Sheep"/>
  </r>
  <r>
    <s v="Print"/>
    <x v="0"/>
    <x v="2"/>
    <s v="Wecker"/>
    <s v="Sheldon"/>
    <s v="Quiver Tree Forest"/>
  </r>
  <r>
    <s v="Print"/>
    <x v="0"/>
    <x v="3"/>
    <s v="Guerra Clark"/>
    <s v="Isabel"/>
    <s v="Buffalo Pair in Yellowstone"/>
  </r>
  <r>
    <s v="Print"/>
    <x v="0"/>
    <x v="4"/>
    <s v="Wilder"/>
    <s v="Barbara"/>
    <s v="Pelicans at Sunset"/>
  </r>
  <r>
    <s v="Print"/>
    <x v="0"/>
    <x v="3"/>
    <s v="Erickson"/>
    <s v="David"/>
    <s v="Seal Rock"/>
  </r>
  <r>
    <s v="Print"/>
    <x v="0"/>
    <x v="2"/>
    <s v="Stuart"/>
    <s v="Bill"/>
    <s v="Kildeer"/>
  </r>
  <r>
    <s v="Print"/>
    <x v="0"/>
    <x v="5"/>
    <s v="GAFFORD"/>
    <s v="JOHN"/>
    <s v="Crouching Tiger"/>
  </r>
  <r>
    <s v="Print"/>
    <x v="0"/>
    <x v="3"/>
    <s v="Cross"/>
    <s v="Kay"/>
    <s v="Resting Fox"/>
  </r>
  <r>
    <s v="Print"/>
    <x v="0"/>
    <x v="6"/>
    <s v="Komassa"/>
    <s v="Carol"/>
    <s v="Double Beams"/>
  </r>
  <r>
    <s v="Print"/>
    <x v="0"/>
    <x v="0"/>
    <s v="Swinney"/>
    <s v="Greg"/>
    <s v="Just Said No"/>
  </r>
  <r>
    <s v="Print"/>
    <x v="0"/>
    <x v="0"/>
    <s v="Gunyuz"/>
    <s v="Jamie"/>
    <s v="Forest Colors"/>
  </r>
  <r>
    <s v="Print"/>
    <x v="0"/>
    <x v="1"/>
    <s v="Lewis"/>
    <s v="William"/>
    <s v="Juvinile Pine Martin"/>
  </r>
  <r>
    <s v="Print"/>
    <x v="0"/>
    <x v="1"/>
    <s v="LeSage"/>
    <s v="Paul"/>
    <s v="Morning Glow at the Arch"/>
  </r>
  <r>
    <s v="Print"/>
    <x v="0"/>
    <x v="0"/>
    <s v="Arps"/>
    <s v="Eileen"/>
    <s v="Sunshine at Grand Canyon"/>
  </r>
  <r>
    <s v="Print"/>
    <x v="0"/>
    <x v="3"/>
    <s v="Romain"/>
    <s v="Lou"/>
    <s v="My Mom 2"/>
  </r>
  <r>
    <s v="Print"/>
    <x v="0"/>
    <x v="0"/>
    <s v="McKinney"/>
    <s v="Mark"/>
    <s v="Fall Reflection"/>
  </r>
  <r>
    <s v="Print"/>
    <x v="0"/>
    <x v="1"/>
    <s v="Lopez"/>
    <s v="Raul"/>
    <s v="Osprey with Catch for the Nest"/>
  </r>
  <r>
    <s v="Print"/>
    <x v="0"/>
    <x v="7"/>
    <s v="Wood"/>
    <s v="JOHN"/>
    <s v="Making A Nest"/>
  </r>
  <r>
    <s v="Print"/>
    <x v="0"/>
    <x v="4"/>
    <s v="Crabb"/>
    <s v="Larry"/>
    <s v="Hidden Display"/>
  </r>
  <r>
    <s v="Print"/>
    <x v="0"/>
    <x v="1"/>
    <s v="Divoky"/>
    <s v="Wayne"/>
    <s v="Who Me"/>
  </r>
  <r>
    <s v="Print"/>
    <x v="0"/>
    <x v="4"/>
    <s v="Burgess"/>
    <s v="Dave"/>
    <s v="Nectar Dreams"/>
  </r>
  <r>
    <s v="Print"/>
    <x v="0"/>
    <x v="4"/>
    <s v="Grinonneau"/>
    <s v="Bill"/>
    <s v="Yellow Ready"/>
  </r>
  <r>
    <s v="Print"/>
    <x v="0"/>
    <x v="1"/>
    <s v="Divoky"/>
    <s v="Anne Marie"/>
    <s v="Penguine Family"/>
  </r>
  <r>
    <s v="Print"/>
    <x v="0"/>
    <x v="1"/>
    <s v="Ballard"/>
    <s v="Jan"/>
    <s v="Tree Frog Hanging"/>
  </r>
  <r>
    <s v="Print"/>
    <x v="0"/>
    <x v="2"/>
    <s v="Pavitt"/>
    <s v="Audrey"/>
    <s v="Lilac - Breasted Roller"/>
  </r>
  <r>
    <s v="Print"/>
    <x v="0"/>
    <x v="2"/>
    <s v="Bormann"/>
    <s v="Shirley"/>
    <s v="Loon Yodeling 7317"/>
  </r>
  <r>
    <s v="Print"/>
    <x v="0"/>
    <x v="4"/>
    <s v="Earnest"/>
    <s v="Frank"/>
    <s v="Sutherland Wash"/>
  </r>
  <r>
    <s v="Print"/>
    <x v="0"/>
    <x v="0"/>
    <s v="Kvam"/>
    <s v="Ken"/>
    <s v="Cub Triplets"/>
  </r>
  <r>
    <s v="Print"/>
    <x v="0"/>
    <x v="8"/>
    <s v="Kwas"/>
    <s v="Sandy"/>
    <s v="Superstition Mt Sunrise"/>
  </r>
  <r>
    <s v="Print"/>
    <x v="0"/>
    <x v="0"/>
    <s v="Casey"/>
    <s v="Patricia"/>
    <s v="Fools Hollow Lake 1"/>
  </r>
  <r>
    <s v="Print"/>
    <x v="0"/>
    <x v="7"/>
    <s v="Reasoner"/>
    <s v="Janet"/>
    <s v="Garden Of The Gods"/>
  </r>
  <r>
    <s v="Print"/>
    <x v="0"/>
    <x v="4"/>
    <s v="Brinker"/>
    <s v="Jeanette"/>
    <s v="Taking Off"/>
  </r>
  <r>
    <s v="Print"/>
    <x v="0"/>
    <x v="8"/>
    <s v="Dirks"/>
    <s v="Herman"/>
    <s v="Sandhill Crane"/>
  </r>
  <r>
    <s v="Print"/>
    <x v="0"/>
    <x v="3"/>
    <s v="Cross"/>
    <s v="Cliff"/>
    <s v="Flamingo"/>
  </r>
  <r>
    <s v="Print"/>
    <x v="0"/>
    <x v="0"/>
    <s v="Schwoerke"/>
    <s v="Emily"/>
    <s v="American Kestrel"/>
  </r>
  <r>
    <s v="Print"/>
    <x v="0"/>
    <x v="3"/>
    <s v="Laverman"/>
    <s v="Mark"/>
    <s v="Tetons in Pink"/>
  </r>
  <r>
    <s v="Print"/>
    <x v="0"/>
    <x v="3"/>
    <s v="Foley"/>
    <s v="Tom"/>
    <s v="Arizona Cardinal"/>
  </r>
  <r>
    <s v="Print"/>
    <x v="0"/>
    <x v="0"/>
    <s v="Williams "/>
    <s v="Bonnie"/>
    <s v="Favorite Snack"/>
  </r>
  <r>
    <s v="Print"/>
    <x v="0"/>
    <x v="0"/>
    <s v="Cowles"/>
    <s v="Susan"/>
    <s v="I'll take the Bottom Flower"/>
  </r>
  <r>
    <s v="Print"/>
    <x v="0"/>
    <x v="0"/>
    <s v="McEnroe"/>
    <s v="Vickie"/>
    <s v="Don't Bother Me"/>
  </r>
  <r>
    <s v="Print"/>
    <x v="0"/>
    <x v="0"/>
    <s v="Keane"/>
    <s v="Jan"/>
    <s v="Nesting Hummingbird"/>
  </r>
  <r>
    <s v="Print"/>
    <x v="0"/>
    <x v="2"/>
    <s v="Wecker"/>
    <s v="Sheldon"/>
    <s v="Namibia Desert Sesriem"/>
  </r>
  <r>
    <s v="Print"/>
    <x v="0"/>
    <x v="3"/>
    <s v="Guerra Clark"/>
    <s v="Isabel"/>
    <s v="Leopard One, Impala Zero"/>
  </r>
  <r>
    <s v="Print"/>
    <x v="0"/>
    <x v="4"/>
    <s v="Wilder"/>
    <s v="Barbara"/>
    <s v="Egret at Sunset"/>
  </r>
  <r>
    <s v="Print"/>
    <x v="0"/>
    <x v="3"/>
    <s v="Erickson"/>
    <s v="David"/>
    <s v="Gazelle"/>
  </r>
  <r>
    <s v="Print"/>
    <x v="0"/>
    <x v="0"/>
    <s v="Swinney"/>
    <s v="Greg"/>
    <s v="Tuplip Time"/>
  </r>
  <r>
    <s v="Print"/>
    <x v="0"/>
    <x v="0"/>
    <s v="Ginsberg"/>
    <s v="Bernardine"/>
    <s v="Starfish"/>
  </r>
  <r>
    <s v="Print"/>
    <x v="0"/>
    <x v="3"/>
    <s v="Cross"/>
    <s v="Kay"/>
    <s v="Bee in Flower"/>
  </r>
  <r>
    <s v="Print"/>
    <x v="0"/>
    <x v="6"/>
    <s v="Komassa"/>
    <s v="Carol"/>
    <s v="Mama Anna"/>
  </r>
  <r>
    <s v="Print"/>
    <x v="0"/>
    <x v="4"/>
    <s v="Tomasello"/>
    <s v="Joe"/>
    <s v="Fighting for Fish"/>
  </r>
  <r>
    <s v="Print"/>
    <x v="0"/>
    <x v="0"/>
    <s v="Johnsen"/>
    <s v="Harald"/>
    <s v="Blue Pool"/>
  </r>
  <r>
    <s v="Print"/>
    <x v="0"/>
    <x v="1"/>
    <s v="Lopez"/>
    <s v="Raul"/>
    <s v="Brown Pelicans Diving for Fish"/>
  </r>
  <r>
    <s v="Print"/>
    <x v="0"/>
    <x v="1"/>
    <s v="Lewis"/>
    <s v="William"/>
    <s v="Amur Leopard Drinking"/>
  </r>
  <r>
    <s v="Print"/>
    <x v="0"/>
    <x v="0"/>
    <s v="Arps"/>
    <s v="Eileen"/>
    <s v="Joshua Tree and Milky Way"/>
  </r>
  <r>
    <s v="Print"/>
    <x v="0"/>
    <x v="0"/>
    <s v="Schwoerke"/>
    <s v="Emily"/>
    <s v="Mighty Bird"/>
  </r>
  <r>
    <s v="Print"/>
    <x v="0"/>
    <x v="0"/>
    <s v="McKinney"/>
    <s v="Mark"/>
    <s v="Forest Contrast"/>
  </r>
  <r>
    <s v="Print"/>
    <x v="0"/>
    <x v="1"/>
    <s v="Magee"/>
    <s v="Rita"/>
    <s v="Male Yellow Eye"/>
  </r>
  <r>
    <s v="Print"/>
    <x v="0"/>
    <x v="7"/>
    <s v="Wood"/>
    <s v="John"/>
    <s v="The Sentinel"/>
  </r>
  <r>
    <s v="Print"/>
    <x v="0"/>
    <x v="4"/>
    <s v="Crabb"/>
    <s v="Larry"/>
    <s v="Saguaro Sunset"/>
  </r>
  <r>
    <s v="Print"/>
    <x v="0"/>
    <x v="1"/>
    <s v="Divoky"/>
    <s v="Wayne"/>
    <s v="Desert Fall Color"/>
  </r>
  <r>
    <s v="Print"/>
    <x v="0"/>
    <x v="4"/>
    <s v="Burgess"/>
    <s v="Dave"/>
    <s v="Desert Night"/>
  </r>
  <r>
    <s v="Print"/>
    <x v="0"/>
    <x v="4"/>
    <s v="Grinonneau"/>
    <s v="Bill"/>
    <s v="Saguaro"/>
  </r>
  <r>
    <s v="Print"/>
    <x v="0"/>
    <x v="1"/>
    <s v="Divoky"/>
    <s v="Anne Marie"/>
    <s v="Desert Sunset"/>
  </r>
  <r>
    <s v="Print"/>
    <x v="0"/>
    <x v="1"/>
    <s v="Ballard"/>
    <s v="Jan"/>
    <s v="Catfish Catch"/>
  </r>
  <r>
    <s v="Print"/>
    <x v="0"/>
    <x v="2"/>
    <s v="Pavitt"/>
    <s v="Audrey"/>
    <s v="Damsel Fly"/>
  </r>
  <r>
    <s v="Print"/>
    <x v="0"/>
    <x v="2"/>
    <s v="Bormann"/>
    <s v="Stan"/>
    <s v="YMCA of the Rockies Elk 0500"/>
  </r>
  <r>
    <s v="Print"/>
    <x v="0"/>
    <x v="4"/>
    <s v="Earnest"/>
    <s v="Frank"/>
    <s v="Vervet Monkey"/>
  </r>
  <r>
    <s v="Print"/>
    <x v="0"/>
    <x v="0"/>
    <s v="Kvam"/>
    <s v="Ken"/>
    <s v="Alaska Range"/>
  </r>
  <r>
    <s v="Print"/>
    <x v="0"/>
    <x v="8"/>
    <s v="Kwas"/>
    <s v="Sandy"/>
    <s v="Shifting Sands"/>
  </r>
  <r>
    <s v="Print"/>
    <x v="0"/>
    <x v="0"/>
    <s v="Casey"/>
    <s v="Patricia"/>
    <s v="Colorado Waveless Ferry"/>
  </r>
  <r>
    <s v="Print"/>
    <x v="0"/>
    <x v="3"/>
    <s v="Romain"/>
    <s v="Lou"/>
    <s v="Bald Eagle Above"/>
  </r>
  <r>
    <s v="Print"/>
    <x v="0"/>
    <x v="4"/>
    <s v="Burgess"/>
    <s v="Barb"/>
    <s v="Berries"/>
  </r>
  <r>
    <s v="Print"/>
    <x v="0"/>
    <x v="8"/>
    <s v="Dirks"/>
    <s v="Herman"/>
    <s v="Buck on the move"/>
  </r>
  <r>
    <s v="Print"/>
    <x v="0"/>
    <x v="3"/>
    <s v="Cross"/>
    <s v="Cliff"/>
    <s v="Iguana"/>
  </r>
  <r>
    <s v="Print"/>
    <x v="0"/>
    <x v="2"/>
    <s v="Stuart"/>
    <s v="Bill"/>
    <s v="Evening Grosbeak in Snow Storm"/>
  </r>
  <r>
    <s v="Print"/>
    <x v="0"/>
    <x v="3"/>
    <s v="Laverman"/>
    <s v="Mark"/>
    <s v="Curves and Clouds"/>
  </r>
  <r>
    <s v="Print"/>
    <x v="0"/>
    <x v="3"/>
    <s v="Foley"/>
    <s v="Tom"/>
    <s v="Cardinal and Friend"/>
  </r>
  <r>
    <s v="Print"/>
    <x v="1"/>
    <x v="9"/>
    <s v="McDonald"/>
    <s v="Carol"/>
    <s v="Fairy Dust"/>
  </r>
  <r>
    <s v="Print"/>
    <x v="1"/>
    <x v="0"/>
    <s v="Swinney"/>
    <s v="Greg"/>
    <s v="Winter Wonderland"/>
  </r>
  <r>
    <s v="Print"/>
    <x v="1"/>
    <x v="1"/>
    <s v="Magee"/>
    <s v="Rita"/>
    <s v="The 5 Second Ride"/>
  </r>
  <r>
    <s v="Print"/>
    <x v="1"/>
    <x v="4"/>
    <s v="Grinonneau"/>
    <s v="Bill"/>
    <s v="Yesterday's Sunflowers"/>
  </r>
  <r>
    <s v="Print"/>
    <x v="1"/>
    <x v="1"/>
    <s v="Lopez"/>
    <s v="Raul"/>
    <s v="Early Morning Snow in the Valley"/>
  </r>
  <r>
    <s v="Print"/>
    <x v="1"/>
    <x v="0"/>
    <s v="McKinney"/>
    <s v="Mark"/>
    <s v="Aran Islands"/>
  </r>
  <r>
    <s v="Print"/>
    <x v="1"/>
    <x v="3"/>
    <s v="Laverman"/>
    <s v="Mark"/>
    <s v="Teton Barn at Sunrise"/>
  </r>
  <r>
    <s v="Print"/>
    <x v="1"/>
    <x v="3"/>
    <s v="Erickson"/>
    <s v="David"/>
    <s v="Golden Gate Tower"/>
  </r>
  <r>
    <s v="Print"/>
    <x v="1"/>
    <x v="3"/>
    <s v="Cross"/>
    <s v="Cliff"/>
    <s v="Lake"/>
  </r>
  <r>
    <s v="Print"/>
    <x v="1"/>
    <x v="5"/>
    <s v="BELVIN"/>
    <s v="ELAINE"/>
    <s v="Playful"/>
  </r>
  <r>
    <s v="Print"/>
    <x v="1"/>
    <x v="2"/>
    <s v="Pavitt"/>
    <s v="Audrey"/>
    <s v="Tempe Town Lake"/>
  </r>
  <r>
    <s v="Print"/>
    <x v="1"/>
    <x v="0"/>
    <s v="Kvam"/>
    <s v="Ken"/>
    <s v="Lower Falls"/>
  </r>
  <r>
    <s v="Print"/>
    <x v="1"/>
    <x v="1"/>
    <s v="Ballard"/>
    <s v="Jan"/>
    <s v="Anhinga Feeding"/>
  </r>
  <r>
    <s v="Print"/>
    <x v="1"/>
    <x v="3"/>
    <s v="Foley"/>
    <s v="Tom"/>
    <s v="Endicott Bard Sunset"/>
  </r>
  <r>
    <s v="Print"/>
    <x v="1"/>
    <x v="8"/>
    <s v="Busack"/>
    <s v="Karen"/>
    <s v="Sweet Moment"/>
  </r>
  <r>
    <s v="Print"/>
    <x v="1"/>
    <x v="4"/>
    <s v="Wilder"/>
    <s v="Barbara"/>
    <s v="Withered Sunflowers"/>
  </r>
  <r>
    <s v="Print"/>
    <x v="1"/>
    <x v="2"/>
    <s v="Bormann"/>
    <s v="Shirley"/>
    <s v="Beautiful Bruges 5568"/>
  </r>
  <r>
    <s v="Print"/>
    <x v="1"/>
    <x v="0"/>
    <s v="Johnsen"/>
    <s v="Harald"/>
    <s v="Who You Looking At"/>
  </r>
  <r>
    <s v="Print"/>
    <x v="1"/>
    <x v="0"/>
    <s v="Ginsberg"/>
    <s v="Marvin"/>
    <s v="Overlooking the Harbor"/>
  </r>
  <r>
    <s v="Print"/>
    <x v="1"/>
    <x v="7"/>
    <s v="Wood"/>
    <s v="John"/>
    <s v="The &quot;Dells&quot;"/>
  </r>
  <r>
    <s v="Print"/>
    <x v="1"/>
    <x v="5"/>
    <s v="GAFFORD"/>
    <s v="JOHN"/>
    <s v="Slappin’ the Fish"/>
  </r>
  <r>
    <s v="Print"/>
    <x v="1"/>
    <x v="2"/>
    <s v="Stuart"/>
    <s v="Bill"/>
    <s v="Chinese Lantern Musicians"/>
  </r>
  <r>
    <s v="Print"/>
    <x v="1"/>
    <x v="9"/>
    <s v="McDonald"/>
    <s v="Larry"/>
    <s v="Tetons at Sunrise"/>
  </r>
  <r>
    <s v="Print"/>
    <x v="1"/>
    <x v="0"/>
    <s v="Keane"/>
    <s v="Jan"/>
    <s v="LA Harbor"/>
  </r>
  <r>
    <s v="Print"/>
    <x v="1"/>
    <x v="10"/>
    <s v="Gohl"/>
    <s v="Larry"/>
    <s v="Lizard"/>
  </r>
  <r>
    <s v="Print"/>
    <x v="1"/>
    <x v="7"/>
    <s v="Reasoner"/>
    <s v="Janet"/>
    <s v="Praying Hands"/>
  </r>
  <r>
    <s v="Print"/>
    <x v="1"/>
    <x v="4"/>
    <s v="Burgess"/>
    <s v="Dave"/>
    <s v="Bloom"/>
  </r>
  <r>
    <s v="Print"/>
    <x v="1"/>
    <x v="8"/>
    <s v="Kwas"/>
    <s v="Sandy"/>
    <s v="Sunny Delight"/>
  </r>
  <r>
    <s v="Print"/>
    <x v="1"/>
    <x v="3"/>
    <s v="Guerra Clark"/>
    <s v="Isabel"/>
    <s v="Lilac Breasted Roller"/>
  </r>
  <r>
    <s v="Print"/>
    <x v="1"/>
    <x v="3"/>
    <s v="Cross"/>
    <s v="Kay"/>
    <s v="Watson Lake Fall"/>
  </r>
  <r>
    <s v="Print"/>
    <x v="1"/>
    <x v="3"/>
    <s v="Romain"/>
    <s v="Lou"/>
    <s v="Echinocereus Threesome"/>
  </r>
  <r>
    <s v="Print"/>
    <x v="1"/>
    <x v="8"/>
    <s v="Dirks"/>
    <s v="Herman"/>
    <s v="Monument Valley Sunrise"/>
  </r>
  <r>
    <s v="Print"/>
    <x v="1"/>
    <x v="0"/>
    <s v="Arps"/>
    <s v="Eileen"/>
    <s v="Mom and Son Lion Talk"/>
  </r>
  <r>
    <s v="Print"/>
    <x v="1"/>
    <x v="2"/>
    <s v="Wecker"/>
    <s v="Sheldon"/>
    <s v="Porto Balconies"/>
  </r>
  <r>
    <s v="Print"/>
    <x v="1"/>
    <x v="0"/>
    <s v="Ginsberg"/>
    <s v="Bernardine"/>
    <s v="Morning Meeting"/>
  </r>
  <r>
    <s v="Print"/>
    <x v="1"/>
    <x v="1"/>
    <s v="LeSage"/>
    <s v="Paul"/>
    <s v="Antelope Shafts of Light"/>
  </r>
  <r>
    <s v="Print"/>
    <x v="1"/>
    <x v="0"/>
    <s v="Voorhees"/>
    <s v="Rondy"/>
    <s v="Ray of Light"/>
  </r>
  <r>
    <s v="Print"/>
    <x v="1"/>
    <x v="1"/>
    <s v="Lewis"/>
    <s v="William"/>
    <s v="Bat Drinking from Pond"/>
  </r>
  <r>
    <s v="Print"/>
    <x v="1"/>
    <x v="0"/>
    <s v="Gunyuz"/>
    <s v="Jamie"/>
    <s v="Old Tucson"/>
  </r>
  <r>
    <s v="Print"/>
    <x v="1"/>
    <x v="2"/>
    <s v="Bormann"/>
    <s v="Stan"/>
    <s v="Montreal Cathedral Alter 4095"/>
  </r>
  <r>
    <s v="Print"/>
    <x v="1"/>
    <x v="4"/>
    <s v="Victor"/>
    <s v="Ellen"/>
    <s v="Skinny Legs"/>
  </r>
  <r>
    <s v="Print"/>
    <x v="1"/>
    <x v="0"/>
    <s v="McEnroe"/>
    <s v="Vickie"/>
    <s v="Stopped By For A Drink"/>
  </r>
  <r>
    <s v="Print"/>
    <x v="1"/>
    <x v="0"/>
    <s v="Schwoerke"/>
    <s v="Emily"/>
    <s v="Rocky Mountain National Park"/>
  </r>
  <r>
    <s v="Print"/>
    <x v="1"/>
    <x v="1"/>
    <s v="Livoti"/>
    <s v="John"/>
    <s v="Cape Cod Lighthouse 2"/>
  </r>
  <r>
    <s v="Print"/>
    <x v="1"/>
    <x v="4"/>
    <s v="Crabb"/>
    <s v="Larry"/>
    <s v="Desert Rain"/>
  </r>
  <r>
    <s v="Print"/>
    <x v="1"/>
    <x v="1"/>
    <s v="Divoky"/>
    <s v="Wayne"/>
    <s v="Brugge Oldtown"/>
  </r>
  <r>
    <s v="Print"/>
    <x v="1"/>
    <x v="1"/>
    <s v="Divoky"/>
    <s v="Anne Marie"/>
    <s v="Hong Kong Laser Show"/>
  </r>
  <r>
    <s v="Print"/>
    <x v="1"/>
    <x v="0"/>
    <s v="Cowles"/>
    <s v="Susan"/>
    <s v="Goblin Valley Landscape"/>
  </r>
  <r>
    <s v="Print"/>
    <x v="1"/>
    <x v="9"/>
    <s v="McDonald"/>
    <s v="Carol"/>
    <s v="Wild Horses"/>
  </r>
  <r>
    <s v="Print"/>
    <x v="1"/>
    <x v="4"/>
    <s v="Tomasello"/>
    <s v="Joe"/>
    <s v="Deadly Intention"/>
  </r>
  <r>
    <s v="Print"/>
    <x v="1"/>
    <x v="1"/>
    <s v="Magee"/>
    <s v="Rita"/>
    <s v="Forgotten Summeer"/>
  </r>
  <r>
    <s v="Print"/>
    <x v="1"/>
    <x v="3"/>
    <s v="Guerra Clark"/>
    <s v="Isabel"/>
    <s v="Burano Carnival Model"/>
  </r>
  <r>
    <s v="Print"/>
    <x v="1"/>
    <x v="1"/>
    <s v="Lopez"/>
    <s v="Raul"/>
    <s v="Prelude to the Mavericks"/>
  </r>
  <r>
    <s v="Print"/>
    <x v="1"/>
    <x v="4"/>
    <s v="Nagy"/>
    <s v="Bernie"/>
    <s v="Tucson Barrio Street Scene"/>
  </r>
  <r>
    <s v="Print"/>
    <x v="1"/>
    <x v="3"/>
    <s v="Laverman"/>
    <s v="Mark"/>
    <s v="Rainbow at Sunrise Hunt's Mesa"/>
  </r>
  <r>
    <s v="Print"/>
    <x v="1"/>
    <x v="3"/>
    <s v="Erickson"/>
    <s v="David"/>
    <s v="Bosque Snow Geese"/>
  </r>
  <r>
    <s v="Print"/>
    <x v="1"/>
    <x v="3"/>
    <s v="Cross"/>
    <s v="Kay"/>
    <s v="Goldfield Crash Site"/>
  </r>
  <r>
    <s v="Print"/>
    <x v="1"/>
    <x v="5"/>
    <s v="BELVIN"/>
    <s v="ELAINE"/>
    <s v="Stars and Swirls"/>
  </r>
  <r>
    <s v="Print"/>
    <x v="1"/>
    <x v="7"/>
    <s v="Reasoner"/>
    <s v="Janet"/>
    <s v="Time Gone By"/>
  </r>
  <r>
    <s v="Print"/>
    <x v="1"/>
    <x v="0"/>
    <s v="Kvam"/>
    <s v="Ken"/>
    <s v="Pinion Pine"/>
  </r>
  <r>
    <s v="Print"/>
    <x v="1"/>
    <x v="1"/>
    <s v="Ballard"/>
    <s v="Jan"/>
    <s v="Arizona Sunrise"/>
  </r>
  <r>
    <s v="Print"/>
    <x v="1"/>
    <x v="3"/>
    <s v="Foley"/>
    <s v="Tom"/>
    <s v="More Grand Canyon Lightning"/>
  </r>
  <r>
    <s v="Print"/>
    <x v="1"/>
    <x v="0"/>
    <s v="Casey"/>
    <s v="Patricia"/>
    <s v="Walking The Giants"/>
  </r>
  <r>
    <s v="Print"/>
    <x v="1"/>
    <x v="4"/>
    <s v="Wilder"/>
    <s v="Barbara"/>
    <s v="Thunder Hole-Acadia NP"/>
  </r>
  <r>
    <s v="Print"/>
    <x v="1"/>
    <x v="2"/>
    <s v="Bormann"/>
    <s v="Shirley"/>
    <s v="Nunnery Pagoda Color"/>
  </r>
  <r>
    <s v="Print"/>
    <x v="1"/>
    <x v="0"/>
    <s v="Keane"/>
    <s v="Jan"/>
    <s v="Grand Canyon View"/>
  </r>
  <r>
    <s v="Print"/>
    <x v="1"/>
    <x v="0"/>
    <s v="Ginsberg"/>
    <s v="Marvin"/>
    <s v="Korean Tea Ceremony"/>
  </r>
  <r>
    <s v="Print"/>
    <x v="1"/>
    <x v="7"/>
    <s v="Wood"/>
    <s v="John"/>
    <s v="Gateway To Heaven"/>
  </r>
  <r>
    <s v="Print"/>
    <x v="1"/>
    <x v="5"/>
    <s v="GAFFORD"/>
    <s v="JOHN"/>
    <s v="Life is Good"/>
  </r>
  <r>
    <s v="Print"/>
    <x v="1"/>
    <x v="0"/>
    <s v="Swinney"/>
    <s v="Greg"/>
    <s v="Reflections"/>
  </r>
  <r>
    <s v="Print"/>
    <x v="1"/>
    <x v="9"/>
    <s v="McDonald"/>
    <s v="Larry"/>
    <s v="Yosemite Falls in Winter"/>
  </r>
  <r>
    <s v="Print"/>
    <x v="1"/>
    <x v="6"/>
    <s v="Komassa"/>
    <s v="Carol"/>
    <s v="Thundering Hooves"/>
  </r>
  <r>
    <s v="Print"/>
    <x v="1"/>
    <x v="4"/>
    <s v="Grinonneau"/>
    <s v="Bill"/>
    <s v="Lost Memories"/>
  </r>
  <r>
    <s v="Print"/>
    <x v="1"/>
    <x v="3"/>
    <s v="Romain"/>
    <s v="Lou"/>
    <s v="First Light at Hunt's"/>
  </r>
  <r>
    <s v="Print"/>
    <x v="1"/>
    <x v="8"/>
    <s v="Busack"/>
    <s v="Karen"/>
    <s v="Sacred Flower"/>
  </r>
  <r>
    <s v="Print"/>
    <x v="1"/>
    <x v="8"/>
    <s v="Kwas"/>
    <s v="Sandy"/>
    <s v="Argentine Giant"/>
  </r>
  <r>
    <s v="Print"/>
    <x v="1"/>
    <x v="0"/>
    <s v="Gunyuz"/>
    <s v="Jamie"/>
    <s v="Spray Painted Wall"/>
  </r>
  <r>
    <s v="Print"/>
    <x v="1"/>
    <x v="8"/>
    <s v="Dirks"/>
    <s v="Herman"/>
    <s v="Old Stuff"/>
  </r>
  <r>
    <s v="Print"/>
    <x v="1"/>
    <x v="0"/>
    <s v="Schwoerke"/>
    <s v="Emily"/>
    <s v="Old Colorado Mine"/>
  </r>
  <r>
    <s v="Print"/>
    <x v="1"/>
    <x v="1"/>
    <s v="Divoky"/>
    <s v="Anne Marie"/>
    <s v="Native Market"/>
  </r>
  <r>
    <s v="Print"/>
    <x v="1"/>
    <x v="0"/>
    <s v="Arps"/>
    <s v="Eileen"/>
    <s v="Bridge Budapest"/>
  </r>
  <r>
    <s v="Print"/>
    <x v="1"/>
    <x v="2"/>
    <s v="Wecker"/>
    <s v="Sheldon"/>
    <s v="Chicago Loop &amp; River from South"/>
  </r>
  <r>
    <s v="Print"/>
    <x v="1"/>
    <x v="0"/>
    <s v="Ginsberg"/>
    <s v="Bernardine"/>
    <s v="Look at Me!"/>
  </r>
  <r>
    <s v="Print"/>
    <x v="1"/>
    <x v="1"/>
    <s v="LeSage"/>
    <s v="Paul"/>
    <s v="Stairway to the Stars"/>
  </r>
  <r>
    <s v="Print"/>
    <x v="1"/>
    <x v="0"/>
    <s v="Voorhees"/>
    <s v="Rondy"/>
    <s v="Velella Valella"/>
  </r>
  <r>
    <s v="Print"/>
    <x v="1"/>
    <x v="1"/>
    <s v="Lewis"/>
    <s v="William"/>
    <s v="Low Tide at Blue Rocks"/>
  </r>
  <r>
    <s v="Print"/>
    <x v="1"/>
    <x v="0"/>
    <s v="Johnsen"/>
    <s v="Harald"/>
    <s v="Village Street"/>
  </r>
  <r>
    <s v="Print"/>
    <x v="1"/>
    <x v="2"/>
    <s v="Bormann"/>
    <s v="Stan"/>
    <s v="Sheikh Zayed Hall 5204"/>
  </r>
  <r>
    <s v="Print"/>
    <x v="1"/>
    <x v="4"/>
    <s v="Victor"/>
    <s v="Ellen"/>
    <s v="Hurry, We're Late"/>
  </r>
  <r>
    <s v="Print"/>
    <x v="1"/>
    <x v="0"/>
    <s v="McKinney"/>
    <s v="Mark"/>
    <s v="Plumeria"/>
  </r>
  <r>
    <s v="Print"/>
    <x v="1"/>
    <x v="2"/>
    <s v="Stuart"/>
    <s v="Bill"/>
    <s v="Chinese Lantern Horses"/>
  </r>
  <r>
    <s v="Print"/>
    <x v="1"/>
    <x v="1"/>
    <s v="Livoti"/>
    <s v="John"/>
    <s v="Moon Over Mono Lake Tufa"/>
  </r>
  <r>
    <s v="Print"/>
    <x v="1"/>
    <x v="3"/>
    <s v="Cross"/>
    <s v="Cliff"/>
    <s v="Farm"/>
  </r>
  <r>
    <s v="Print"/>
    <x v="1"/>
    <x v="4"/>
    <s v="Earnest"/>
    <s v="Frank"/>
    <s v="Lonesome"/>
  </r>
  <r>
    <s v="Print"/>
    <x v="1"/>
    <x v="1"/>
    <s v="Divoky"/>
    <s v="Wayne"/>
    <s v="I See You"/>
  </r>
  <r>
    <s v="Print"/>
    <x v="1"/>
    <x v="0"/>
    <s v="Cowles"/>
    <s v="Susan"/>
    <s v="Beautiful Girl in Green"/>
  </r>
  <r>
    <s v="Print"/>
    <x v="2"/>
    <x v="8"/>
    <s v="Busack"/>
    <s v="Karen"/>
    <s v="No Nose Kate"/>
  </r>
  <r>
    <s v="Print"/>
    <x v="2"/>
    <x v="4"/>
    <s v="Crabb"/>
    <s v="Larry"/>
    <s v="The Neighborhood is Going to Hell"/>
  </r>
  <r>
    <s v="Print"/>
    <x v="2"/>
    <x v="5"/>
    <s v="GAFFORD"/>
    <s v="JOHN"/>
    <s v="Sailing in a Tiny World"/>
  </r>
  <r>
    <s v="Print"/>
    <x v="2"/>
    <x v="0"/>
    <s v="McKinney"/>
    <s v="Mark"/>
    <s v="Galaxy in Pond"/>
  </r>
  <r>
    <s v="Print"/>
    <x v="2"/>
    <x v="0"/>
    <s v="Gunyuz"/>
    <s v="Jamie"/>
    <s v="Water-Colored Avenue"/>
  </r>
  <r>
    <s v="Print"/>
    <x v="2"/>
    <x v="1"/>
    <s v="Ballard"/>
    <s v="Jan"/>
    <s v="Ghost Moose"/>
  </r>
  <r>
    <s v="Print"/>
    <x v="2"/>
    <x v="0"/>
    <s v="Arps"/>
    <s v="Eileen"/>
    <s v="Astro Cabin"/>
  </r>
  <r>
    <s v="Print"/>
    <x v="2"/>
    <x v="4"/>
    <s v="Tomasello"/>
    <s v="Joe"/>
    <s v="Yellowstone Sketch"/>
  </r>
  <r>
    <s v="Print"/>
    <x v="2"/>
    <x v="0"/>
    <s v="Schwoerke"/>
    <s v="Emily"/>
    <s v="Happy Family Bird Reunion"/>
  </r>
  <r>
    <s v="Print"/>
    <x v="2"/>
    <x v="9"/>
    <s v="McDonald"/>
    <s v="Carol"/>
    <s v="Driving out of Fire"/>
  </r>
  <r>
    <s v="Print"/>
    <x v="2"/>
    <x v="3"/>
    <s v="Cross"/>
    <s v="Cliff"/>
    <s v="White Dome &amp; Reflection"/>
  </r>
  <r>
    <s v="Print"/>
    <x v="2"/>
    <x v="0"/>
    <s v="Cowles"/>
    <s v="Susan"/>
    <s v="Blazing Sunflower"/>
  </r>
  <r>
    <s v="Print"/>
    <x v="2"/>
    <x v="3"/>
    <s v="Romain"/>
    <s v="Lou"/>
    <s v="Town Lake Moonlight"/>
  </r>
  <r>
    <s v="Print"/>
    <x v="2"/>
    <x v="5"/>
    <s v="GRAY"/>
    <s v="CHUCK"/>
    <s v="Ectoplasmic Concerto for Piano"/>
  </r>
  <r>
    <s v="Print"/>
    <x v="2"/>
    <x v="0"/>
    <s v="Swinney"/>
    <s v="Greg"/>
    <s v="Leaning in the Wind"/>
  </r>
  <r>
    <s v="Print"/>
    <x v="2"/>
    <x v="4"/>
    <s v="Wilder"/>
    <s v="Barbara"/>
    <s v="Goddess"/>
  </r>
  <r>
    <s v="Print"/>
    <x v="2"/>
    <x v="5"/>
    <s v="BELVIN"/>
    <s v="ELAINE"/>
    <s v="Lunar Eclipse Over Castle Rock"/>
  </r>
  <r>
    <s v="Print"/>
    <x v="2"/>
    <x v="4"/>
    <s v="Grinonneau"/>
    <s v="Bill"/>
    <s v="Overload, Overload!"/>
  </r>
  <r>
    <s v="Print"/>
    <x v="2"/>
    <x v="1"/>
    <s v="Lewis"/>
    <s v="William"/>
    <s v="White Horses in Snow"/>
  </r>
  <r>
    <s v="Print"/>
    <x v="2"/>
    <x v="0"/>
    <s v="Keane"/>
    <s v="Jan"/>
    <s v="Yuccas by Water"/>
  </r>
  <r>
    <s v="Print"/>
    <x v="2"/>
    <x v="0"/>
    <s v="Casey"/>
    <s v="Patricia"/>
    <s v="Out of Gas"/>
  </r>
  <r>
    <s v="Print"/>
    <x v="2"/>
    <x v="3"/>
    <s v="Cross"/>
    <s v="Cliff"/>
    <s v="Horses in Aspens"/>
  </r>
  <r>
    <s v="Print"/>
    <x v="2"/>
    <x v="0"/>
    <s v="Ginsberg"/>
    <s v="Bernardine"/>
    <s v="Bouquet"/>
  </r>
  <r>
    <s v="Print"/>
    <x v="2"/>
    <x v="0"/>
    <s v="McKinney"/>
    <s v="Mark"/>
    <s v="Color!"/>
  </r>
  <r>
    <s v="Print"/>
    <x v="2"/>
    <x v="0"/>
    <s v="Keane"/>
    <s v="Jan"/>
    <s v="Denver Rides"/>
  </r>
  <r>
    <s v="Print"/>
    <x v="2"/>
    <x v="5"/>
    <s v="BELVIN"/>
    <s v="ELAINE"/>
    <s v="Palouse Waves"/>
  </r>
  <r>
    <s v="Print"/>
    <x v="2"/>
    <x v="1"/>
    <s v="Ballard"/>
    <s v="Jan"/>
    <s v="How to Light Paint"/>
  </r>
  <r>
    <s v="Print"/>
    <x v="2"/>
    <x v="4"/>
    <s v="Wilder"/>
    <s v="Barbara"/>
    <s v="Autumn Leaves and More"/>
  </r>
  <r>
    <s v="Print"/>
    <x v="2"/>
    <x v="0"/>
    <s v="Schwoerke"/>
    <s v="Emily"/>
    <s v="Cactus Bloom"/>
  </r>
  <r>
    <s v="Print"/>
    <x v="2"/>
    <x v="9"/>
    <s v="McDonald"/>
    <s v="Larry"/>
    <s v="Old Mining Shack"/>
  </r>
  <r>
    <s v="Print"/>
    <x v="2"/>
    <x v="5"/>
    <s v="GAFFORD"/>
    <s v="JOHN"/>
    <s v="Gaudí’s Majestic Ceiling"/>
  </r>
  <r>
    <s v="Print"/>
    <x v="2"/>
    <x v="0"/>
    <s v="Cowles"/>
    <s v="Susan"/>
    <s v="Buzzing Delight"/>
  </r>
  <r>
    <s v="Print"/>
    <x v="2"/>
    <x v="3"/>
    <s v="Romain"/>
    <s v="Lou"/>
    <s v="Giraffe Bach Sonata"/>
  </r>
  <r>
    <s v="Print"/>
    <x v="2"/>
    <x v="5"/>
    <s v="GRAY"/>
    <s v="CHUCK"/>
    <s v="Starry Starry Flight on a Blood Moon Night"/>
  </r>
  <r>
    <s v="Print"/>
    <x v="2"/>
    <x v="4"/>
    <s v="Tomasello"/>
    <s v="Joe"/>
    <s v="Wild Horse Grazing"/>
  </r>
  <r>
    <s v="Print"/>
    <x v="2"/>
    <x v="8"/>
    <s v="Busack"/>
    <s v="Karen"/>
    <s v="Wings of freedom"/>
  </r>
  <r>
    <s v="Print"/>
    <x v="2"/>
    <x v="4"/>
    <s v="Grinonneau"/>
    <s v="Bill"/>
    <s v="Time For Wine"/>
  </r>
  <r>
    <s v="Print"/>
    <x v="2"/>
    <x v="8"/>
    <s v="Lund"/>
    <s v="Dick"/>
    <s v="Forgotten Times"/>
  </r>
  <r>
    <s v="Print"/>
    <x v="2"/>
    <x v="0"/>
    <s v="Kvam"/>
    <s v="Ken"/>
    <s v="Food Art"/>
  </r>
  <r>
    <s v="Print"/>
    <x v="3"/>
    <x v="4"/>
    <s v="Burgess"/>
    <s v="Dave"/>
    <s v="Spines"/>
  </r>
  <r>
    <s v="Print"/>
    <x v="3"/>
    <x v="1"/>
    <s v="Lewis"/>
    <s v="William"/>
    <s v="Zabrinske Point Sunrise Textures"/>
  </r>
  <r>
    <s v="Print"/>
    <x v="3"/>
    <x v="0"/>
    <s v="McKinney"/>
    <s v="Mark"/>
    <s v="Fallen Birch"/>
  </r>
  <r>
    <s v="Print"/>
    <x v="3"/>
    <x v="1"/>
    <s v="Magee"/>
    <s v="Rita"/>
    <s v="Solo Tracks in the Snow"/>
  </r>
  <r>
    <s v="Print"/>
    <x v="3"/>
    <x v="2"/>
    <s v="Wecker"/>
    <s v="Sheldon"/>
    <s v="Zebras Drinking Etosh"/>
  </r>
  <r>
    <s v="Print"/>
    <x v="3"/>
    <x v="0"/>
    <s v="Casey"/>
    <s v="Patricia"/>
    <s v="Dried Mud Rocks"/>
  </r>
  <r>
    <s v="Print"/>
    <x v="3"/>
    <x v="2"/>
    <s v="Bormann"/>
    <s v="Stan"/>
    <s v="Egret Portrait 0572"/>
  </r>
  <r>
    <s v="Print"/>
    <x v="3"/>
    <x v="1"/>
    <s v="Divoky"/>
    <s v="Wayne"/>
    <s v="Death Valley"/>
  </r>
  <r>
    <s v="Print"/>
    <x v="3"/>
    <x v="3"/>
    <s v="Laverman"/>
    <s v="Mark"/>
    <s v="Mt. Whitney Under the Arch"/>
  </r>
  <r>
    <s v="Print"/>
    <x v="3"/>
    <x v="3"/>
    <s v="Foley"/>
    <s v="Tom"/>
    <s v="Bird's Eye View"/>
  </r>
  <r>
    <s v="Print"/>
    <x v="3"/>
    <x v="0"/>
    <s v="Kvam"/>
    <s v="Ken"/>
    <s v="Grand Teton"/>
  </r>
  <r>
    <s v="Print"/>
    <x v="3"/>
    <x v="3"/>
    <s v="Cross"/>
    <s v="Cliff"/>
    <s v="King Vulture Close-up"/>
  </r>
  <r>
    <s v="Print"/>
    <x v="3"/>
    <x v="1"/>
    <s v="Divoky"/>
    <s v="Anne Marie"/>
    <s v="Alaska Glacier"/>
  </r>
  <r>
    <s v="Print"/>
    <x v="3"/>
    <x v="3"/>
    <s v="Guerra Clark"/>
    <s v="Isabel"/>
    <s v="Icelandic Fumaroles, Two"/>
  </r>
  <r>
    <s v="Print"/>
    <x v="3"/>
    <x v="1"/>
    <s v="Ballard"/>
    <s v="Jan"/>
    <s v="Wild Mushrooms"/>
  </r>
  <r>
    <s v="Print"/>
    <x v="3"/>
    <x v="3"/>
    <s v="Romain"/>
    <s v="Lou"/>
    <s v="Blue Morpho Macro"/>
  </r>
  <r>
    <s v="Print"/>
    <x v="3"/>
    <x v="1"/>
    <s v="Lopez"/>
    <s v="Raul"/>
    <s v="Focused Eyes"/>
  </r>
  <r>
    <s v="Print"/>
    <x v="3"/>
    <x v="3"/>
    <s v="Erickson"/>
    <s v="David"/>
    <s v="Grand Canyon IR 4252"/>
  </r>
  <r>
    <s v="Print"/>
    <x v="3"/>
    <x v="3"/>
    <s v="Cross"/>
    <s v="Kay"/>
    <s v="Owl Stare"/>
  </r>
  <r>
    <s v="Print"/>
    <x v="3"/>
    <x v="0"/>
    <s v="Casey"/>
    <s v="Patricia"/>
    <s v="Great Sand Dunes"/>
  </r>
  <r>
    <s v="Print"/>
    <x v="3"/>
    <x v="1"/>
    <s v="Lewis"/>
    <s v="William"/>
    <s v="Yosemite Trees in Winter"/>
  </r>
  <r>
    <s v="Print"/>
    <x v="3"/>
    <x v="3"/>
    <s v="Romain"/>
    <s v="Lou"/>
    <s v="Raccoon Pair"/>
  </r>
  <r>
    <s v="Print"/>
    <x v="3"/>
    <x v="0"/>
    <s v="McKinney"/>
    <s v="Mark"/>
    <s v="Deep in the Forest"/>
  </r>
  <r>
    <s v="Print"/>
    <x v="3"/>
    <x v="3"/>
    <s v="Cross"/>
    <s v="Cliff"/>
    <s v="Pelican"/>
  </r>
  <r>
    <s v="Print"/>
    <x v="3"/>
    <x v="4"/>
    <s v="Burgess"/>
    <s v="Dave"/>
    <s v="Desolation"/>
  </r>
  <r>
    <s v="Print"/>
    <x v="3"/>
    <x v="1"/>
    <s v="Divoky"/>
    <s v="Wayne"/>
    <s v="Balanced Rock"/>
  </r>
  <r>
    <s v="Print"/>
    <x v="3"/>
    <x v="3"/>
    <s v="Laverman"/>
    <s v="Mark"/>
    <s v="Herbert Lake"/>
  </r>
  <r>
    <s v="Print"/>
    <x v="3"/>
    <x v="3"/>
    <s v="Foley"/>
    <s v="Tom"/>
    <s v="Finch and Friend"/>
  </r>
  <r>
    <s v="Print"/>
    <x v="3"/>
    <x v="0"/>
    <s v="Kvam"/>
    <s v="Ken"/>
    <s v="Birch Trees"/>
  </r>
  <r>
    <s v="Print"/>
    <x v="3"/>
    <x v="3"/>
    <s v="Cross"/>
    <s v="Kay"/>
    <s v="Night Heron"/>
  </r>
  <r>
    <s v="Print"/>
    <x v="3"/>
    <x v="1"/>
    <s v="Divoky"/>
    <s v="Anne Marie"/>
    <s v="Majestic View"/>
  </r>
  <r>
    <s v="Print"/>
    <x v="3"/>
    <x v="3"/>
    <s v="Guerra Clark"/>
    <s v="Isabel"/>
    <s v="St. Mary's Waterfall"/>
  </r>
  <r>
    <s v="Print"/>
    <x v="3"/>
    <x v="2"/>
    <s v="Bormann"/>
    <s v="Stan"/>
    <s v="Synchronized Flight 0797"/>
  </r>
  <r>
    <s v="Print"/>
    <x v="3"/>
    <x v="2"/>
    <s v="Wecker"/>
    <s v="Sheldon"/>
    <s v="Denali - Monochrome"/>
  </r>
  <r>
    <s v="Print"/>
    <x v="3"/>
    <x v="1"/>
    <s v="Lopez"/>
    <s v="Raul"/>
    <s v="Stalking It's Prey"/>
  </r>
  <r>
    <s v="Print"/>
    <x v="3"/>
    <x v="1"/>
    <s v="Ballard"/>
    <s v="Jan"/>
    <s v="Butterfly Triangle"/>
  </r>
  <r>
    <s v="Print"/>
    <x v="3"/>
    <x v="3"/>
    <s v="Erickson"/>
    <s v="David"/>
    <s v="Fire Canyon Mono"/>
  </r>
  <r>
    <s v="Print"/>
    <x v="3"/>
    <x v="4"/>
    <s v="Dinga"/>
    <s v="Susan"/>
    <s v="Weather-Wind,Water-Imagination"/>
  </r>
  <r>
    <s v="Print"/>
    <x v="4"/>
    <x v="3"/>
    <s v="Foley"/>
    <s v="Tom"/>
    <s v="Hunts Mesa Sunrise"/>
  </r>
  <r>
    <s v="Print"/>
    <x v="4"/>
    <x v="3"/>
    <s v="Romain"/>
    <s v="Lou"/>
    <s v="Stave Treasure"/>
  </r>
  <r>
    <s v="Print"/>
    <x v="4"/>
    <x v="3"/>
    <s v="Cross"/>
    <s v="Cliff"/>
    <s v="Old Station"/>
  </r>
  <r>
    <s v="Print"/>
    <x v="4"/>
    <x v="4"/>
    <s v="Crabb"/>
    <s v="Larry"/>
    <s v="Shadows"/>
  </r>
  <r>
    <s v="Print"/>
    <x v="4"/>
    <x v="0"/>
    <s v="Morell"/>
    <s v="Donna"/>
    <s v="At the Dells"/>
  </r>
  <r>
    <s v="Print"/>
    <x v="4"/>
    <x v="0"/>
    <s v="Voorhees"/>
    <s v="Rondy"/>
    <s v="Native Mix"/>
  </r>
  <r>
    <s v="Print"/>
    <x v="4"/>
    <x v="1"/>
    <s v="Divoky"/>
    <s v="Anne Marie"/>
    <s v="Acropolis at Night"/>
  </r>
  <r>
    <s v="Print"/>
    <x v="4"/>
    <x v="2"/>
    <s v="Bormann"/>
    <s v="Stan"/>
    <s v="Three Rivers at Night 4703"/>
  </r>
  <r>
    <s v="Print"/>
    <x v="4"/>
    <x v="0"/>
    <s v="Kvam"/>
    <s v="Ken"/>
    <s v="Five Pots"/>
  </r>
  <r>
    <s v="Print"/>
    <x v="4"/>
    <x v="3"/>
    <s v="Guerra Clark"/>
    <s v="Isabel"/>
    <s v="Venetian Carnival Model in BW"/>
  </r>
  <r>
    <s v="Print"/>
    <x v="4"/>
    <x v="1"/>
    <s v="Magee"/>
    <s v="Rita"/>
    <s v="Doc Holiday's Office Window"/>
  </r>
  <r>
    <s v="Print"/>
    <x v="4"/>
    <x v="7"/>
    <s v="Reasoner"/>
    <s v="Janet"/>
    <s v="Rolling Stock"/>
  </r>
  <r>
    <s v="Print"/>
    <x v="4"/>
    <x v="1"/>
    <s v="Divoky"/>
    <s v="Wayne"/>
    <s v="Canal"/>
  </r>
  <r>
    <s v="Print"/>
    <x v="4"/>
    <x v="2"/>
    <s v="Bormann"/>
    <s v="Shirley"/>
    <s v="Great Mosque 5432"/>
  </r>
  <r>
    <s v="Print"/>
    <x v="4"/>
    <x v="0"/>
    <s v="Cowles"/>
    <s v="Susan"/>
    <s v="Beautiful Purvi"/>
  </r>
  <r>
    <s v="Print"/>
    <x v="4"/>
    <x v="1"/>
    <s v="Livoti"/>
    <s v="John"/>
    <s v="Big Red"/>
  </r>
  <r>
    <s v="Print"/>
    <x v="4"/>
    <x v="1"/>
    <s v="Lewis"/>
    <s v="William"/>
    <s v="My Cowgirl Daughter"/>
  </r>
  <r>
    <s v="Print"/>
    <x v="4"/>
    <x v="4"/>
    <s v="Nagy"/>
    <s v="Bernie"/>
    <s v="Old Tucson Entrance Doorway"/>
  </r>
  <r>
    <s v="Print"/>
    <x v="4"/>
    <x v="1"/>
    <s v="LeSage"/>
    <s v="Paul"/>
    <s v="Antelope Canyon Sands"/>
  </r>
  <r>
    <s v="Print"/>
    <x v="4"/>
    <x v="10"/>
    <s v="Gohl"/>
    <s v="Larry"/>
    <s v="Multnomah Falls"/>
  </r>
  <r>
    <s v="Print"/>
    <x v="4"/>
    <x v="0"/>
    <s v="Johnsen"/>
    <s v="Harald"/>
    <s v="Stockholm Bridge"/>
  </r>
  <r>
    <s v="Print"/>
    <x v="4"/>
    <x v="4"/>
    <s v="Dinga"/>
    <s v="Susan"/>
    <s v="Rocks, Trees, Sky"/>
  </r>
  <r>
    <s v="Print"/>
    <x v="4"/>
    <x v="2"/>
    <s v="Wecker"/>
    <s v="Sheldon"/>
    <s v="Savnnah Underground"/>
  </r>
  <r>
    <s v="Print"/>
    <x v="4"/>
    <x v="3"/>
    <s v="Cross"/>
    <s v="Kay"/>
    <s v="Bull Rider"/>
  </r>
  <r>
    <s v="Print"/>
    <x v="4"/>
    <x v="0"/>
    <s v="Swinney"/>
    <s v="Greg"/>
    <s v="Odd Cubes"/>
  </r>
  <r>
    <s v="Print"/>
    <x v="4"/>
    <x v="9"/>
    <s v="McDonald"/>
    <s v="Larry"/>
    <s v="Belmont Courier"/>
  </r>
  <r>
    <s v="Print"/>
    <x v="4"/>
    <x v="0"/>
    <s v="Arps"/>
    <s v="Eileen"/>
    <s v="Mining Town"/>
  </r>
  <r>
    <s v="Print"/>
    <x v="4"/>
    <x v="0"/>
    <s v="Gunyuz"/>
    <s v="Jamie"/>
    <s v="Gabriel"/>
  </r>
  <r>
    <s v="Print"/>
    <x v="4"/>
    <x v="3"/>
    <s v="Laverman"/>
    <s v="Mark"/>
    <s v="Teton Sky"/>
  </r>
  <r>
    <s v="Print"/>
    <x v="4"/>
    <x v="0"/>
    <s v="McKinney"/>
    <s v="Mark"/>
    <s v="Laughing Bubbles"/>
  </r>
  <r>
    <s v="Print"/>
    <x v="4"/>
    <x v="8"/>
    <s v="Dirks"/>
    <s v="Herman"/>
    <s v="Bat Feeding"/>
  </r>
  <r>
    <s v="Print"/>
    <x v="4"/>
    <x v="4"/>
    <s v="Wilder"/>
    <s v="Barbara"/>
    <s v="Windy Point Panorama"/>
  </r>
  <r>
    <s v="Print"/>
    <x v="4"/>
    <x v="9"/>
    <s v="McDonald"/>
    <s v="Carol"/>
    <s v="Airport"/>
  </r>
  <r>
    <s v="Print"/>
    <x v="4"/>
    <x v="5"/>
    <s v="BELVIN"/>
    <s v="ELAINE"/>
    <s v="Myrdal Church"/>
  </r>
  <r>
    <s v="Print"/>
    <x v="4"/>
    <x v="4"/>
    <s v="Grinonneau"/>
    <s v="Bill"/>
    <s v="Prayer"/>
  </r>
  <r>
    <s v="Print"/>
    <x v="4"/>
    <x v="1"/>
    <s v="Lopez"/>
    <s v="Raul"/>
    <s v="Inside the Half Shell"/>
  </r>
  <r>
    <s v="Print"/>
    <x v="4"/>
    <x v="0"/>
    <s v="Casey"/>
    <s v="Patricia"/>
    <s v="Mission Church"/>
  </r>
  <r>
    <s v="Print"/>
    <x v="4"/>
    <x v="5"/>
    <s v="GAFFORD"/>
    <s v="JOHN"/>
    <s v="Modern-Day Monet"/>
  </r>
  <r>
    <s v="Print"/>
    <x v="4"/>
    <x v="1"/>
    <s v="Ballard"/>
    <s v="Jan"/>
    <s v="A Quiet Moment"/>
  </r>
  <r>
    <s v="Print"/>
    <x v="4"/>
    <x v="3"/>
    <s v="Erickson"/>
    <s v="David"/>
    <s v="Cartagena Skyline"/>
  </r>
  <r>
    <s v="Print"/>
    <x v="4"/>
    <x v="3"/>
    <s v="Foley"/>
    <s v="Tom"/>
    <s v="Wheat and Old Barn"/>
  </r>
  <r>
    <s v="Print"/>
    <x v="4"/>
    <x v="0"/>
    <s v="Swinney"/>
    <s v="Greg"/>
    <s v="Chinese Garden"/>
  </r>
  <r>
    <s v="Print"/>
    <x v="4"/>
    <x v="3"/>
    <s v="Cross"/>
    <s v="Cliff"/>
    <s v="At the Cloud Museum"/>
  </r>
  <r>
    <s v="Print"/>
    <x v="4"/>
    <x v="4"/>
    <s v="Crabb"/>
    <s v="Larry"/>
    <s v="AZ Navajo Bridge"/>
  </r>
  <r>
    <s v="Print"/>
    <x v="4"/>
    <x v="0"/>
    <s v="Morell"/>
    <s v="Donna"/>
    <s v="Downtown Phoenix"/>
  </r>
  <r>
    <s v="Print"/>
    <x v="4"/>
    <x v="2"/>
    <s v="Wecker"/>
    <s v="Sheldon"/>
    <s v="Bologna Chapel"/>
  </r>
  <r>
    <s v="Print"/>
    <x v="4"/>
    <x v="1"/>
    <s v="Divoky"/>
    <s v="Wayne"/>
    <s v="New York City Skyline"/>
  </r>
  <r>
    <s v="Print"/>
    <x v="4"/>
    <x v="8"/>
    <s v="Busack"/>
    <s v="Karen"/>
    <s v="Moonlight Glow"/>
  </r>
  <r>
    <s v="Print"/>
    <x v="4"/>
    <x v="8"/>
    <s v="Kwas"/>
    <s v="Sandy"/>
    <s v="The Fountain Lady"/>
  </r>
  <r>
    <s v="Print"/>
    <x v="4"/>
    <x v="0"/>
    <s v="Gunyuz"/>
    <s v="Jamie"/>
    <s v="Aging"/>
  </r>
  <r>
    <s v="Print"/>
    <x v="4"/>
    <x v="1"/>
    <s v="Magee"/>
    <s v="Rita"/>
    <s v="Lotties Dress Shop"/>
  </r>
  <r>
    <s v="Print"/>
    <x v="4"/>
    <x v="3"/>
    <s v="Romain"/>
    <s v="Lou"/>
    <s v="Canyon Fantasy 4846"/>
  </r>
  <r>
    <s v="Print"/>
    <x v="4"/>
    <x v="4"/>
    <s v="Earnest"/>
    <s v="Frank"/>
    <s v="Bus Stop"/>
  </r>
  <r>
    <s v="Print"/>
    <x v="4"/>
    <x v="2"/>
    <s v="Bormann"/>
    <s v="Stan"/>
    <s v="Domes of Sheikh Zayed 5146"/>
  </r>
  <r>
    <s v="Print"/>
    <x v="4"/>
    <x v="0"/>
    <s v="Arps"/>
    <s v="Eileen"/>
    <s v="Snow Path"/>
  </r>
  <r>
    <s v="Print"/>
    <x v="4"/>
    <x v="0"/>
    <s v="Cowles"/>
    <s v="Susan"/>
    <s v="Syndi in Black tam"/>
  </r>
  <r>
    <s v="Print"/>
    <x v="4"/>
    <x v="1"/>
    <s v="Livoti"/>
    <s v="John"/>
    <s v="Lake Tahoe 2"/>
  </r>
  <r>
    <s v="Print"/>
    <x v="4"/>
    <x v="1"/>
    <s v="Lewis"/>
    <s v="William"/>
    <s v="Bodie Abandoned House"/>
  </r>
  <r>
    <s v="Print"/>
    <x v="4"/>
    <x v="7"/>
    <s v="Reasoner"/>
    <s v="Janet"/>
    <s v="Fountain of Joy"/>
  </r>
  <r>
    <s v="Print"/>
    <x v="4"/>
    <x v="1"/>
    <s v="LeSage"/>
    <s v="Paul"/>
    <s v="Santa Fe Standard Time"/>
  </r>
  <r>
    <s v="Print"/>
    <x v="4"/>
    <x v="4"/>
    <s v="Grinonneau"/>
    <s v="Bill"/>
    <s v="Timeless"/>
  </r>
  <r>
    <s v="Print"/>
    <x v="4"/>
    <x v="0"/>
    <s v="Kvam"/>
    <s v="Ken"/>
    <s v="SF Pier"/>
  </r>
  <r>
    <s v="Print"/>
    <x v="4"/>
    <x v="8"/>
    <s v="Dirks"/>
    <s v="Herman"/>
    <s v="Portrait of a Buck"/>
  </r>
  <r>
    <s v="Print"/>
    <x v="4"/>
    <x v="4"/>
    <s v="Wilder"/>
    <s v="Barbara"/>
    <s v="Refractions"/>
  </r>
  <r>
    <s v="Print"/>
    <x v="4"/>
    <x v="3"/>
    <s v="Cross"/>
    <s v="Kay"/>
    <s v="Vocal Vulture"/>
  </r>
  <r>
    <s v="Print"/>
    <x v="4"/>
    <x v="0"/>
    <s v="Voorhees"/>
    <s v="Rondy"/>
    <s v="Chandelier"/>
  </r>
  <r>
    <s v="Print"/>
    <x v="4"/>
    <x v="9"/>
    <s v="McDonald"/>
    <s v="Larry"/>
    <s v="Sho Shone Falls"/>
  </r>
  <r>
    <s v="Print"/>
    <x v="4"/>
    <x v="1"/>
    <s v="Ballard"/>
    <s v="Jan"/>
    <s v="Vegas Morniing"/>
  </r>
  <r>
    <s v="Print"/>
    <x v="4"/>
    <x v="0"/>
    <s v="Johnsen"/>
    <s v="Harald"/>
    <s v="Gyser Basin Walkway"/>
  </r>
  <r>
    <s v="Print"/>
    <x v="4"/>
    <x v="3"/>
    <s v="Laverman"/>
    <s v="Mark"/>
    <s v="Christine Falls"/>
  </r>
  <r>
    <s v="Print"/>
    <x v="4"/>
    <x v="0"/>
    <s v="McKinney"/>
    <s v="Mark"/>
    <s v="Contemplation"/>
  </r>
  <r>
    <s v="Print"/>
    <x v="4"/>
    <x v="1"/>
    <s v="Divoky"/>
    <s v="Anne Marie"/>
    <s v="Mosque by the Sea"/>
  </r>
  <r>
    <s v="Print"/>
    <x v="4"/>
    <x v="9"/>
    <s v="McDonald"/>
    <s v="Carol"/>
    <s v="Cotton Bouquet"/>
  </r>
  <r>
    <s v="Print"/>
    <x v="4"/>
    <x v="2"/>
    <s v="Bormann"/>
    <s v="Shirley"/>
    <s v="Ancient Pagoda Mingun"/>
  </r>
  <r>
    <s v="Print"/>
    <x v="4"/>
    <x v="3"/>
    <s v="Guerra Clark"/>
    <s v="Isabel"/>
    <s v="Black Wolf in the Snow"/>
  </r>
  <r>
    <s v="Print"/>
    <x v="4"/>
    <x v="1"/>
    <s v="Lopez"/>
    <s v="Raul"/>
    <s v="Sun Spots at Bridal Veil Falls "/>
  </r>
  <r>
    <s v="Print"/>
    <x v="4"/>
    <x v="0"/>
    <s v="Casey"/>
    <s v="Patricia"/>
    <s v="Splash"/>
  </r>
  <r>
    <s v="Print"/>
    <x v="4"/>
    <x v="5"/>
    <s v="GAFFORD"/>
    <s v="JOHN"/>
    <s v="In the Shadows"/>
  </r>
  <r>
    <s v="Print"/>
    <x v="4"/>
    <x v="5"/>
    <s v="BELVIN"/>
    <s v="ELAINE"/>
    <s v="Leaning Schoolhouse"/>
  </r>
  <r>
    <s v="Print"/>
    <x v="4"/>
    <x v="3"/>
    <s v="Erickson"/>
    <s v="David"/>
    <s v="Eiffel Tower?"/>
  </r>
  <r>
    <s v="Print"/>
    <x v="5"/>
    <x v="0"/>
    <s v="Voorhees"/>
    <s v="Rondy"/>
    <s v="Sing'n In the Rain Vocal"/>
  </r>
  <r>
    <s v="Print"/>
    <x v="5"/>
    <x v="7"/>
    <s v="Kennedy"/>
    <s v="Cheri"/>
    <s v="Honey, I Found It!"/>
  </r>
  <r>
    <s v="Print"/>
    <x v="5"/>
    <x v="1"/>
    <s v="Ballard"/>
    <s v="Jan"/>
    <s v="Arizona Husky"/>
  </r>
  <r>
    <s v="Print"/>
    <x v="5"/>
    <x v="3"/>
    <s v="Cross"/>
    <s v="Cliff"/>
    <s v="Now There Are Five"/>
  </r>
  <r>
    <s v="Print"/>
    <x v="5"/>
    <x v="1"/>
    <s v="Magee"/>
    <s v="Rita"/>
    <s v="I Found Breakfast"/>
  </r>
  <r>
    <s v="Print"/>
    <x v="5"/>
    <x v="4"/>
    <s v="Wilder"/>
    <s v="Barbara"/>
    <s v="Quiet Please, I'm Trying to Nap"/>
  </r>
  <r>
    <s v="Print"/>
    <x v="5"/>
    <x v="5"/>
    <s v="GAFFORD"/>
    <s v="JOHN"/>
    <s v="Cat on a Hot Steel Fence"/>
  </r>
  <r>
    <s v="Print"/>
    <x v="5"/>
    <x v="0"/>
    <s v="Arps"/>
    <s v="Eileen"/>
    <s v="Morning After"/>
  </r>
  <r>
    <s v="Print"/>
    <x v="5"/>
    <x v="3"/>
    <s v="Romain"/>
    <s v="Lou"/>
    <s v="Cat Infatuation"/>
  </r>
  <r>
    <s v="Print"/>
    <x v="5"/>
    <x v="7"/>
    <s v="Reasoner"/>
    <s v="Janet"/>
    <s v="Rocking In New York"/>
  </r>
  <r>
    <s v="Print"/>
    <x v="5"/>
    <x v="0"/>
    <s v="Morell"/>
    <s v="Donna"/>
    <s v="Unusual Nose Hair"/>
  </r>
  <r>
    <s v="Print"/>
    <x v="5"/>
    <x v="8"/>
    <s v="Kwas"/>
    <s v="Sandy"/>
    <s v="Down you go"/>
  </r>
  <r>
    <s v="Print"/>
    <x v="5"/>
    <x v="3"/>
    <s v="Cross"/>
    <s v="Kay"/>
    <s v="Sunflower With Shades"/>
  </r>
  <r>
    <s v="Print"/>
    <x v="5"/>
    <x v="0"/>
    <s v="Gunyuz"/>
    <s v="Jamie"/>
    <s v="Bold &amp; Bald"/>
  </r>
  <r>
    <s v="Print"/>
    <x v="5"/>
    <x v="0"/>
    <s v="Voorhees"/>
    <s v="Rondy"/>
    <s v="Cart Wash?"/>
  </r>
  <r>
    <s v="Print"/>
    <x v="5"/>
    <x v="7"/>
    <s v="Kennedy"/>
    <s v="Cheri"/>
    <s v="Blew Thru The Stop Sign"/>
  </r>
  <r>
    <s v="Print"/>
    <x v="5"/>
    <x v="8"/>
    <s v="Busack"/>
    <s v="Karen"/>
    <s v="Hello Ladies"/>
  </r>
  <r>
    <s v="Print"/>
    <x v="5"/>
    <x v="3"/>
    <s v="Cross"/>
    <s v="Cliff"/>
    <s v="Unexpected Friend"/>
  </r>
  <r>
    <s v="Print"/>
    <x v="5"/>
    <x v="0"/>
    <s v="McKinney"/>
    <s v="Mark"/>
    <s v="Last Laugh"/>
  </r>
  <r>
    <s v="Print"/>
    <x v="5"/>
    <x v="4"/>
    <s v="Wilder"/>
    <s v="Barbara"/>
    <s v="Rodeo Clown Family"/>
  </r>
  <r>
    <s v="Print"/>
    <x v="5"/>
    <x v="0"/>
    <s v="Gunyuz"/>
    <s v="Jamie"/>
    <s v="Full Load"/>
  </r>
  <r>
    <s v="Print"/>
    <x v="5"/>
    <x v="1"/>
    <s v="Ballard"/>
    <s v="Jan"/>
    <s v="Things Go Better with Coke"/>
  </r>
  <r>
    <s v="Print"/>
    <x v="5"/>
    <x v="4"/>
    <s v="Tomasello"/>
    <s v="Joe"/>
    <s v="Tiptoeing In the Snow"/>
  </r>
  <r>
    <s v="Print"/>
    <x v="5"/>
    <x v="3"/>
    <s v="Romain"/>
    <s v="Lou"/>
    <s v="No Place For a Good Egg"/>
  </r>
  <r>
    <s v="Print"/>
    <x v="5"/>
    <x v="0"/>
    <s v="Arps"/>
    <s v="Eileen"/>
    <s v="She was only a friend"/>
  </r>
  <r>
    <s v="Print"/>
    <x v="5"/>
    <x v="4"/>
    <s v="Nagy"/>
    <s v="Bernie"/>
    <s v="Tumacacori Girl, Mexico"/>
  </r>
  <r>
    <s v="Print"/>
    <x v="5"/>
    <x v="8"/>
    <s v="Lund"/>
    <s v="Dick"/>
    <s v="Now you See Me"/>
  </r>
  <r>
    <s v="Print"/>
    <x v="5"/>
    <x v="3"/>
    <s v="Cross"/>
    <s v="Kay"/>
    <s v="Squirrely Surveillance"/>
  </r>
  <r>
    <s v="Print"/>
    <x v="5"/>
    <x v="0"/>
    <s v="Keane"/>
    <s v="Jan"/>
    <s v="Laughing Lemu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4E007B-78F6-1942-819F-52F8ACE24E1B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6">
    <pivotField showAll="0"/>
    <pivotField showAll="0"/>
    <pivotField axis="axisRow" dataField="1" showAll="0">
      <items count="12">
        <item x="7"/>
        <item x="3"/>
        <item x="8"/>
        <item x="6"/>
        <item x="2"/>
        <item x="0"/>
        <item x="5"/>
        <item x="1"/>
        <item x="4"/>
        <item x="10"/>
        <item x="9"/>
        <item t="default"/>
      </items>
    </pivotField>
    <pivotField showAll="0"/>
    <pivotField showAll="0"/>
    <pivotField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Club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DB01E9-0CC8-C745-8C65-8B7AF1F9FDFC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0" firstHeaderRow="1" firstDataRow="1" firstDataCol="1"/>
  <pivotFields count="6">
    <pivotField showAll="0"/>
    <pivotField axis="axisRow" dataField="1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CATEGORY" fld="1" subtotal="count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781A3-BAB7-3743-A771-4184222D6911}">
  <sheetPr>
    <pageSetUpPr fitToPage="1"/>
  </sheetPr>
  <dimension ref="A1:O1070"/>
  <sheetViews>
    <sheetView tabSelected="1" zoomScaleNormal="100" workbookViewId="0">
      <pane xSplit="4" ySplit="2" topLeftCell="E1048" activePane="bottomRight" state="frozenSplit"/>
      <selection pane="topRight" activeCell="G1" sqref="G1"/>
      <selection pane="bottomLeft" activeCell="A99" sqref="A99"/>
      <selection pane="bottomRight" activeCell="F1072" sqref="F1072"/>
    </sheetView>
  </sheetViews>
  <sheetFormatPr baseColWidth="10" defaultColWidth="11" defaultRowHeight="16"/>
  <cols>
    <col min="1" max="1" width="9.1640625" style="49" bestFit="1" customWidth="1"/>
    <col min="2" max="2" width="14.5" style="49" bestFit="1" customWidth="1"/>
    <col min="3" max="3" width="17.1640625" style="49" customWidth="1"/>
    <col min="4" max="4" width="15.6640625" style="49" bestFit="1" customWidth="1"/>
    <col min="5" max="5" width="7.83203125" style="49" customWidth="1"/>
    <col min="6" max="6" width="15" customWidth="1"/>
    <col min="7" max="7" width="11.1640625" customWidth="1"/>
    <col min="8" max="8" width="31.33203125" customWidth="1"/>
    <col min="9" max="9" width="6.1640625" style="49" customWidth="1"/>
    <col min="10" max="10" width="8.1640625" style="49" customWidth="1"/>
    <col min="11" max="11" width="35.83203125" style="49" customWidth="1"/>
    <col min="12" max="12" width="5.6640625" customWidth="1"/>
    <col min="13" max="13" width="7.1640625" customWidth="1"/>
    <col min="15" max="15" width="15.1640625" customWidth="1"/>
  </cols>
  <sheetData>
    <row r="1" spans="1:15" s="45" customFormat="1" ht="18">
      <c r="A1" s="40" t="s">
        <v>49</v>
      </c>
      <c r="B1" s="40"/>
      <c r="C1" s="41"/>
      <c r="D1" s="42"/>
      <c r="E1" s="42" t="s">
        <v>1416</v>
      </c>
      <c r="F1" s="43"/>
      <c r="G1" s="43"/>
      <c r="H1" s="44"/>
      <c r="I1" s="42"/>
      <c r="J1" s="42"/>
      <c r="K1" s="42"/>
      <c r="L1"/>
      <c r="M1"/>
      <c r="N1"/>
      <c r="O1"/>
    </row>
    <row r="2" spans="1:15" s="48" customFormat="1">
      <c r="A2" s="46">
        <f>SUBTOTAL(2,A3:A9704)</f>
        <v>1068</v>
      </c>
      <c r="B2" s="47" t="s">
        <v>1415</v>
      </c>
      <c r="C2" s="47" t="s">
        <v>50</v>
      </c>
      <c r="D2" s="46" t="s">
        <v>51</v>
      </c>
      <c r="E2" s="46" t="s">
        <v>52</v>
      </c>
      <c r="F2" s="46" t="s">
        <v>53</v>
      </c>
      <c r="G2" s="46" t="s">
        <v>54</v>
      </c>
      <c r="H2" s="46" t="s">
        <v>55</v>
      </c>
      <c r="I2" s="46" t="s">
        <v>56</v>
      </c>
      <c r="J2" s="46" t="s">
        <v>57</v>
      </c>
      <c r="K2" s="46" t="s">
        <v>58</v>
      </c>
      <c r="L2"/>
      <c r="M2"/>
      <c r="N2"/>
      <c r="O2"/>
    </row>
    <row r="3" spans="1:15">
      <c r="A3" s="49">
        <v>678</v>
      </c>
      <c r="B3" s="49" t="s">
        <v>1417</v>
      </c>
      <c r="C3" s="49" t="s">
        <v>1418</v>
      </c>
      <c r="D3" s="49" t="s">
        <v>43</v>
      </c>
      <c r="E3" s="49" t="s">
        <v>6</v>
      </c>
      <c r="F3" t="s">
        <v>670</v>
      </c>
      <c r="G3" t="s">
        <v>671</v>
      </c>
      <c r="H3" t="s">
        <v>1022</v>
      </c>
      <c r="I3" s="49">
        <v>19</v>
      </c>
    </row>
    <row r="4" spans="1:15">
      <c r="A4" s="49">
        <v>696</v>
      </c>
      <c r="B4" s="49" t="s">
        <v>1417</v>
      </c>
      <c r="C4" s="49" t="s">
        <v>1418</v>
      </c>
      <c r="D4" s="49" t="s">
        <v>43</v>
      </c>
      <c r="E4" s="49" t="s">
        <v>6</v>
      </c>
      <c r="F4" t="s">
        <v>670</v>
      </c>
      <c r="G4" t="s">
        <v>671</v>
      </c>
      <c r="H4" t="s">
        <v>1041</v>
      </c>
      <c r="I4" s="49">
        <v>19</v>
      </c>
    </row>
    <row r="5" spans="1:15">
      <c r="A5" s="49">
        <v>421</v>
      </c>
      <c r="B5" s="49" t="s">
        <v>1417</v>
      </c>
      <c r="C5" s="49" t="s">
        <v>1418</v>
      </c>
      <c r="D5" s="49" t="s">
        <v>41</v>
      </c>
      <c r="E5" s="49" t="s">
        <v>6</v>
      </c>
      <c r="F5" t="s">
        <v>670</v>
      </c>
      <c r="G5" t="s">
        <v>671</v>
      </c>
      <c r="H5" t="s">
        <v>672</v>
      </c>
      <c r="I5" s="49">
        <v>22</v>
      </c>
      <c r="J5" s="49" t="s">
        <v>536</v>
      </c>
    </row>
    <row r="6" spans="1:15">
      <c r="A6" s="49">
        <v>507</v>
      </c>
      <c r="B6" s="49" t="s">
        <v>1417</v>
      </c>
      <c r="C6" s="49" t="s">
        <v>1418</v>
      </c>
      <c r="D6" s="49" t="s">
        <v>41</v>
      </c>
      <c r="E6" s="49" t="s">
        <v>6</v>
      </c>
      <c r="F6" t="s">
        <v>670</v>
      </c>
      <c r="G6" t="s">
        <v>671</v>
      </c>
      <c r="H6" t="s">
        <v>835</v>
      </c>
      <c r="I6" s="49">
        <v>20</v>
      </c>
    </row>
    <row r="7" spans="1:15">
      <c r="A7" s="49">
        <v>880</v>
      </c>
      <c r="B7" s="49" t="s">
        <v>1417</v>
      </c>
      <c r="C7" s="49" t="s">
        <v>1418</v>
      </c>
      <c r="D7" s="49" t="s">
        <v>48</v>
      </c>
      <c r="E7" s="49" t="s">
        <v>6</v>
      </c>
      <c r="F7" t="s">
        <v>670</v>
      </c>
      <c r="G7" t="s">
        <v>671</v>
      </c>
      <c r="H7" t="s">
        <v>1225</v>
      </c>
      <c r="I7" s="49">
        <v>20</v>
      </c>
    </row>
    <row r="8" spans="1:15">
      <c r="A8" s="49">
        <v>923</v>
      </c>
      <c r="B8" s="49" t="s">
        <v>1417</v>
      </c>
      <c r="C8" s="49" t="s">
        <v>1418</v>
      </c>
      <c r="D8" s="49" t="s">
        <v>48</v>
      </c>
      <c r="E8" s="49" t="s">
        <v>6</v>
      </c>
      <c r="F8" t="s">
        <v>670</v>
      </c>
      <c r="G8" t="s">
        <v>671</v>
      </c>
      <c r="H8" t="s">
        <v>1267</v>
      </c>
      <c r="I8" s="49">
        <v>18</v>
      </c>
    </row>
    <row r="9" spans="1:15">
      <c r="A9" s="49">
        <v>1053</v>
      </c>
      <c r="B9" s="49" t="s">
        <v>1417</v>
      </c>
      <c r="C9" s="49" t="s">
        <v>1418</v>
      </c>
      <c r="D9" s="49" t="s">
        <v>1271</v>
      </c>
      <c r="E9" s="49" t="s">
        <v>6</v>
      </c>
      <c r="F9" t="s">
        <v>670</v>
      </c>
      <c r="G9" t="s">
        <v>671</v>
      </c>
      <c r="H9" t="s">
        <v>1399</v>
      </c>
      <c r="I9" s="49">
        <v>19</v>
      </c>
    </row>
    <row r="10" spans="1:15">
      <c r="A10" s="49">
        <v>1049</v>
      </c>
      <c r="B10" s="49" t="s">
        <v>1417</v>
      </c>
      <c r="C10" s="49" t="s">
        <v>1418</v>
      </c>
      <c r="D10" s="49" t="s">
        <v>1271</v>
      </c>
      <c r="E10" s="49" t="s">
        <v>6</v>
      </c>
      <c r="F10" t="s">
        <v>670</v>
      </c>
      <c r="G10" t="s">
        <v>671</v>
      </c>
      <c r="H10" t="s">
        <v>1395</v>
      </c>
      <c r="I10" s="49">
        <v>19</v>
      </c>
    </row>
    <row r="11" spans="1:15">
      <c r="A11" s="49">
        <v>765</v>
      </c>
      <c r="B11" s="49" t="s">
        <v>1417</v>
      </c>
      <c r="C11" s="49" t="s">
        <v>1418</v>
      </c>
      <c r="D11" s="49" t="s">
        <v>47</v>
      </c>
      <c r="E11" s="49" t="s">
        <v>6</v>
      </c>
      <c r="F11" t="s">
        <v>670</v>
      </c>
      <c r="G11" t="s">
        <v>671</v>
      </c>
      <c r="H11" t="s">
        <v>1109</v>
      </c>
      <c r="I11" s="49">
        <v>21</v>
      </c>
      <c r="J11" s="49" t="s">
        <v>536</v>
      </c>
    </row>
    <row r="12" spans="1:15">
      <c r="A12" s="49">
        <v>815</v>
      </c>
      <c r="B12" s="49" t="s">
        <v>1417</v>
      </c>
      <c r="C12" s="49" t="s">
        <v>1418</v>
      </c>
      <c r="D12" s="49" t="s">
        <v>47</v>
      </c>
      <c r="E12" s="49" t="s">
        <v>6</v>
      </c>
      <c r="F12" t="s">
        <v>670</v>
      </c>
      <c r="G12" t="s">
        <v>671</v>
      </c>
      <c r="H12" t="s">
        <v>1160</v>
      </c>
      <c r="I12" s="49">
        <v>19</v>
      </c>
    </row>
    <row r="13" spans="1:15">
      <c r="A13" s="49">
        <v>362</v>
      </c>
      <c r="B13" s="49" t="s">
        <v>1417</v>
      </c>
      <c r="C13" s="49" t="s">
        <v>39</v>
      </c>
      <c r="D13" s="49" t="s">
        <v>47</v>
      </c>
      <c r="E13" s="49" t="s">
        <v>6</v>
      </c>
      <c r="F13" t="s">
        <v>242</v>
      </c>
      <c r="G13" t="s">
        <v>243</v>
      </c>
      <c r="H13" t="s">
        <v>245</v>
      </c>
      <c r="I13" s="49">
        <v>16</v>
      </c>
    </row>
    <row r="14" spans="1:15">
      <c r="A14" s="49">
        <v>357</v>
      </c>
      <c r="B14" s="49" t="s">
        <v>1417</v>
      </c>
      <c r="C14" s="49" t="s">
        <v>39</v>
      </c>
      <c r="D14" s="49" t="s">
        <v>47</v>
      </c>
      <c r="E14" s="49" t="s">
        <v>6</v>
      </c>
      <c r="F14" t="s">
        <v>242</v>
      </c>
      <c r="G14" t="s">
        <v>243</v>
      </c>
      <c r="H14" t="s">
        <v>244</v>
      </c>
      <c r="I14" s="49">
        <v>18</v>
      </c>
    </row>
    <row r="15" spans="1:15">
      <c r="A15" s="49">
        <v>710</v>
      </c>
      <c r="B15" s="49" t="s">
        <v>1417</v>
      </c>
      <c r="C15" s="49" t="s">
        <v>1418</v>
      </c>
      <c r="D15" s="49" t="s">
        <v>43</v>
      </c>
      <c r="E15" s="49" t="s">
        <v>6</v>
      </c>
      <c r="F15" t="s">
        <v>817</v>
      </c>
      <c r="G15" t="s">
        <v>616</v>
      </c>
      <c r="H15" t="s">
        <v>1053</v>
      </c>
      <c r="I15" s="49">
        <v>18</v>
      </c>
    </row>
    <row r="16" spans="1:15">
      <c r="A16" s="49">
        <v>168</v>
      </c>
      <c r="B16" s="49" t="s">
        <v>1417</v>
      </c>
      <c r="C16" s="49" t="s">
        <v>39</v>
      </c>
      <c r="D16" s="49" t="s">
        <v>43</v>
      </c>
      <c r="E16" s="49" t="s">
        <v>6</v>
      </c>
      <c r="F16" t="s">
        <v>246</v>
      </c>
      <c r="G16" t="s">
        <v>247</v>
      </c>
      <c r="H16" t="s">
        <v>250</v>
      </c>
      <c r="I16" s="49">
        <v>18</v>
      </c>
    </row>
    <row r="17" spans="1:10">
      <c r="A17" s="49">
        <v>691</v>
      </c>
      <c r="B17" s="49" t="s">
        <v>1417</v>
      </c>
      <c r="C17" s="49" t="s">
        <v>1418</v>
      </c>
      <c r="D17" s="49" t="s">
        <v>43</v>
      </c>
      <c r="E17" s="49" t="s">
        <v>6</v>
      </c>
      <c r="F17" t="s">
        <v>817</v>
      </c>
      <c r="G17" t="s">
        <v>616</v>
      </c>
      <c r="H17" t="s">
        <v>1036</v>
      </c>
      <c r="I17" s="49">
        <v>19</v>
      </c>
    </row>
    <row r="18" spans="1:10">
      <c r="A18" s="49">
        <v>517</v>
      </c>
      <c r="B18" s="49" t="s">
        <v>1417</v>
      </c>
      <c r="C18" s="49" t="s">
        <v>1418</v>
      </c>
      <c r="D18" s="49" t="s">
        <v>41</v>
      </c>
      <c r="E18" s="49" t="s">
        <v>6</v>
      </c>
      <c r="F18" t="s">
        <v>817</v>
      </c>
      <c r="G18" t="s">
        <v>616</v>
      </c>
      <c r="H18" t="s">
        <v>846</v>
      </c>
      <c r="I18" s="49">
        <v>20</v>
      </c>
    </row>
    <row r="19" spans="1:10">
      <c r="A19" s="49">
        <v>497</v>
      </c>
      <c r="B19" s="49" t="s">
        <v>1417</v>
      </c>
      <c r="C19" s="49" t="s">
        <v>1418</v>
      </c>
      <c r="D19" s="49" t="s">
        <v>41</v>
      </c>
      <c r="E19" s="49" t="s">
        <v>6</v>
      </c>
      <c r="F19" t="s">
        <v>817</v>
      </c>
      <c r="G19" t="s">
        <v>616</v>
      </c>
      <c r="H19" t="s">
        <v>818</v>
      </c>
      <c r="I19" s="49">
        <v>20</v>
      </c>
    </row>
    <row r="20" spans="1:10">
      <c r="A20" s="49">
        <v>86</v>
      </c>
      <c r="B20" s="49" t="s">
        <v>1417</v>
      </c>
      <c r="C20" s="49" t="s">
        <v>39</v>
      </c>
      <c r="D20" s="49" t="s">
        <v>41</v>
      </c>
      <c r="E20" s="49" t="s">
        <v>6</v>
      </c>
      <c r="F20" t="s">
        <v>246</v>
      </c>
      <c r="G20" t="s">
        <v>247</v>
      </c>
      <c r="H20" t="s">
        <v>251</v>
      </c>
      <c r="I20" s="49">
        <v>19</v>
      </c>
    </row>
    <row r="21" spans="1:10">
      <c r="A21" s="49">
        <v>87</v>
      </c>
      <c r="B21" s="49" t="s">
        <v>1417</v>
      </c>
      <c r="C21" s="49" t="s">
        <v>39</v>
      </c>
      <c r="D21" s="49" t="s">
        <v>41</v>
      </c>
      <c r="E21" s="49" t="s">
        <v>6</v>
      </c>
      <c r="F21" t="s">
        <v>246</v>
      </c>
      <c r="G21" t="s">
        <v>247</v>
      </c>
      <c r="H21" t="s">
        <v>249</v>
      </c>
      <c r="I21" s="49">
        <v>18</v>
      </c>
    </row>
    <row r="22" spans="1:10">
      <c r="A22" s="49">
        <v>921</v>
      </c>
      <c r="B22" s="49" t="s">
        <v>1417</v>
      </c>
      <c r="C22" s="49" t="s">
        <v>1418</v>
      </c>
      <c r="D22" s="49" t="s">
        <v>48</v>
      </c>
      <c r="E22" s="49" t="s">
        <v>6</v>
      </c>
      <c r="F22" t="s">
        <v>817</v>
      </c>
      <c r="G22" t="s">
        <v>616</v>
      </c>
      <c r="H22" t="s">
        <v>1265</v>
      </c>
      <c r="I22" s="49">
        <v>18</v>
      </c>
    </row>
    <row r="23" spans="1:10">
      <c r="A23" s="49">
        <v>276</v>
      </c>
      <c r="B23" s="49" t="s">
        <v>1417</v>
      </c>
      <c r="C23" s="49" t="s">
        <v>39</v>
      </c>
      <c r="D23" s="49" t="s">
        <v>45</v>
      </c>
      <c r="E23" s="49" t="s">
        <v>6</v>
      </c>
      <c r="F23" t="s">
        <v>246</v>
      </c>
      <c r="G23" t="s">
        <v>247</v>
      </c>
      <c r="H23" t="s">
        <v>252</v>
      </c>
      <c r="I23" s="49">
        <v>19</v>
      </c>
    </row>
    <row r="24" spans="1:10">
      <c r="A24" s="49">
        <v>979</v>
      </c>
      <c r="B24" s="49" t="s">
        <v>1417</v>
      </c>
      <c r="C24" s="49" t="s">
        <v>1418</v>
      </c>
      <c r="D24" s="49" t="s">
        <v>1271</v>
      </c>
      <c r="E24" s="49" t="s">
        <v>6</v>
      </c>
      <c r="F24" t="s">
        <v>817</v>
      </c>
      <c r="G24" t="s">
        <v>616</v>
      </c>
      <c r="H24" t="s">
        <v>1324</v>
      </c>
      <c r="I24" s="49">
        <v>22</v>
      </c>
      <c r="J24" s="49" t="s">
        <v>536</v>
      </c>
    </row>
    <row r="25" spans="1:10">
      <c r="A25" s="49">
        <v>294</v>
      </c>
      <c r="B25" s="49" t="s">
        <v>1417</v>
      </c>
      <c r="C25" s="49" t="s">
        <v>39</v>
      </c>
      <c r="D25" s="49" t="s">
        <v>45</v>
      </c>
      <c r="E25" s="49" t="s">
        <v>6</v>
      </c>
      <c r="F25" t="s">
        <v>246</v>
      </c>
      <c r="G25" t="s">
        <v>247</v>
      </c>
      <c r="H25" t="s">
        <v>253</v>
      </c>
      <c r="I25" s="49">
        <v>18</v>
      </c>
    </row>
    <row r="26" spans="1:10">
      <c r="A26" s="49">
        <v>1037</v>
      </c>
      <c r="B26" s="49" t="s">
        <v>1417</v>
      </c>
      <c r="C26" s="49" t="s">
        <v>1418</v>
      </c>
      <c r="D26" s="49" t="s">
        <v>1271</v>
      </c>
      <c r="E26" s="49" t="s">
        <v>6</v>
      </c>
      <c r="F26" t="s">
        <v>817</v>
      </c>
      <c r="G26" t="s">
        <v>616</v>
      </c>
      <c r="H26" t="s">
        <v>1383</v>
      </c>
      <c r="I26" s="49">
        <v>19</v>
      </c>
    </row>
    <row r="27" spans="1:10">
      <c r="A27" s="49">
        <v>790</v>
      </c>
      <c r="B27" s="49" t="s">
        <v>1417</v>
      </c>
      <c r="C27" s="49" t="s">
        <v>1418</v>
      </c>
      <c r="D27" s="49" t="s">
        <v>47</v>
      </c>
      <c r="E27" s="49" t="s">
        <v>6</v>
      </c>
      <c r="F27" t="s">
        <v>817</v>
      </c>
      <c r="G27" t="s">
        <v>616</v>
      </c>
      <c r="H27" t="s">
        <v>1133</v>
      </c>
      <c r="I27" s="49">
        <v>20</v>
      </c>
    </row>
    <row r="28" spans="1:10">
      <c r="A28" s="49">
        <v>354</v>
      </c>
      <c r="B28" s="49" t="s">
        <v>1417</v>
      </c>
      <c r="C28" s="49" t="s">
        <v>39</v>
      </c>
      <c r="D28" s="49" t="s">
        <v>47</v>
      </c>
      <c r="E28" s="49" t="s">
        <v>6</v>
      </c>
      <c r="F28" t="s">
        <v>246</v>
      </c>
      <c r="G28" t="s">
        <v>247</v>
      </c>
      <c r="H28" t="s">
        <v>248</v>
      </c>
      <c r="I28" s="49">
        <v>19</v>
      </c>
    </row>
    <row r="29" spans="1:10">
      <c r="A29" s="49">
        <v>820</v>
      </c>
      <c r="B29" s="49" t="s">
        <v>1417</v>
      </c>
      <c r="C29" s="49" t="s">
        <v>1418</v>
      </c>
      <c r="D29" s="49" t="s">
        <v>47</v>
      </c>
      <c r="E29" s="49" t="s">
        <v>6</v>
      </c>
      <c r="F29" t="s">
        <v>817</v>
      </c>
      <c r="G29" t="s">
        <v>616</v>
      </c>
      <c r="H29" t="s">
        <v>1165</v>
      </c>
      <c r="I29" s="49">
        <v>19</v>
      </c>
    </row>
    <row r="30" spans="1:10">
      <c r="A30" s="49">
        <v>567</v>
      </c>
      <c r="B30" s="49" t="s">
        <v>1417</v>
      </c>
      <c r="C30" s="49" t="s">
        <v>1418</v>
      </c>
      <c r="D30" s="49" t="s">
        <v>43</v>
      </c>
      <c r="E30" s="49" t="s">
        <v>6</v>
      </c>
      <c r="F30" t="s">
        <v>787</v>
      </c>
      <c r="G30" t="s">
        <v>68</v>
      </c>
      <c r="H30" t="s">
        <v>904</v>
      </c>
      <c r="I30" s="49">
        <v>23</v>
      </c>
      <c r="J30" s="49" t="s">
        <v>536</v>
      </c>
    </row>
    <row r="31" spans="1:10">
      <c r="A31" s="49">
        <v>116</v>
      </c>
      <c r="B31" s="49" t="s">
        <v>1417</v>
      </c>
      <c r="C31" s="49" t="s">
        <v>39</v>
      </c>
      <c r="D31" s="49" t="s">
        <v>43</v>
      </c>
      <c r="E31" s="49" t="s">
        <v>6</v>
      </c>
      <c r="F31" t="s">
        <v>236</v>
      </c>
      <c r="G31" t="s">
        <v>237</v>
      </c>
      <c r="H31" t="s">
        <v>238</v>
      </c>
      <c r="I31" s="49">
        <v>23</v>
      </c>
      <c r="J31" s="49" t="s">
        <v>536</v>
      </c>
    </row>
    <row r="32" spans="1:10">
      <c r="A32" s="49">
        <v>156</v>
      </c>
      <c r="B32" s="49" t="s">
        <v>1417</v>
      </c>
      <c r="C32" s="49" t="s">
        <v>39</v>
      </c>
      <c r="D32" s="49" t="s">
        <v>43</v>
      </c>
      <c r="E32" s="49" t="s">
        <v>6</v>
      </c>
      <c r="F32" t="s">
        <v>236</v>
      </c>
      <c r="G32" t="s">
        <v>237</v>
      </c>
      <c r="H32" t="s">
        <v>240</v>
      </c>
      <c r="I32" s="49">
        <v>20</v>
      </c>
    </row>
    <row r="33" spans="1:10">
      <c r="A33" s="49">
        <v>689</v>
      </c>
      <c r="B33" s="49" t="s">
        <v>1417</v>
      </c>
      <c r="C33" s="49" t="s">
        <v>1418</v>
      </c>
      <c r="D33" s="49" t="s">
        <v>43</v>
      </c>
      <c r="E33" s="49" t="s">
        <v>6</v>
      </c>
      <c r="F33" t="s">
        <v>787</v>
      </c>
      <c r="G33" t="s">
        <v>68</v>
      </c>
      <c r="H33" t="s">
        <v>1034</v>
      </c>
      <c r="I33" s="49">
        <v>19</v>
      </c>
    </row>
    <row r="34" spans="1:10">
      <c r="A34" s="49">
        <v>477</v>
      </c>
      <c r="B34" s="49" t="s">
        <v>1417</v>
      </c>
      <c r="C34" s="49" t="s">
        <v>1418</v>
      </c>
      <c r="D34" s="49" t="s">
        <v>41</v>
      </c>
      <c r="E34" s="49" t="s">
        <v>6</v>
      </c>
      <c r="F34" t="s">
        <v>787</v>
      </c>
      <c r="G34" t="s">
        <v>68</v>
      </c>
      <c r="H34" t="s">
        <v>788</v>
      </c>
      <c r="I34" s="49">
        <v>21</v>
      </c>
    </row>
    <row r="35" spans="1:10">
      <c r="A35" s="49">
        <v>67</v>
      </c>
      <c r="B35" s="49" t="s">
        <v>1417</v>
      </c>
      <c r="C35" s="49" t="s">
        <v>39</v>
      </c>
      <c r="D35" s="49" t="s">
        <v>41</v>
      </c>
      <c r="E35" s="49" t="s">
        <v>6</v>
      </c>
      <c r="F35" t="s">
        <v>236</v>
      </c>
      <c r="G35" t="s">
        <v>237</v>
      </c>
      <c r="H35" t="s">
        <v>241</v>
      </c>
      <c r="I35" s="49">
        <v>20</v>
      </c>
    </row>
    <row r="36" spans="1:10">
      <c r="A36" s="49">
        <v>527</v>
      </c>
      <c r="B36" s="49" t="s">
        <v>1417</v>
      </c>
      <c r="C36" s="49" t="s">
        <v>1418</v>
      </c>
      <c r="D36" s="49" t="s">
        <v>41</v>
      </c>
      <c r="E36" s="49" t="s">
        <v>6</v>
      </c>
      <c r="F36" t="s">
        <v>787</v>
      </c>
      <c r="G36" t="s">
        <v>68</v>
      </c>
      <c r="H36" t="s">
        <v>859</v>
      </c>
      <c r="I36" s="49">
        <v>19</v>
      </c>
    </row>
    <row r="37" spans="1:10">
      <c r="A37" s="49">
        <v>45</v>
      </c>
      <c r="B37" s="49" t="s">
        <v>1417</v>
      </c>
      <c r="C37" s="49" t="s">
        <v>39</v>
      </c>
      <c r="D37" s="49" t="s">
        <v>41</v>
      </c>
      <c r="E37" s="49" t="s">
        <v>6</v>
      </c>
      <c r="F37" t="s">
        <v>236</v>
      </c>
      <c r="G37" t="s">
        <v>237</v>
      </c>
      <c r="H37" t="s">
        <v>239</v>
      </c>
      <c r="I37" s="49">
        <v>21</v>
      </c>
    </row>
    <row r="38" spans="1:10">
      <c r="A38" s="49">
        <v>652</v>
      </c>
      <c r="B38" s="49" t="s">
        <v>1417</v>
      </c>
      <c r="C38" s="49" t="s">
        <v>1418</v>
      </c>
      <c r="D38" s="49" t="s">
        <v>43</v>
      </c>
      <c r="E38" s="49" t="s">
        <v>8</v>
      </c>
      <c r="F38" t="s">
        <v>757</v>
      </c>
      <c r="G38" t="s">
        <v>585</v>
      </c>
      <c r="H38" t="s">
        <v>994</v>
      </c>
      <c r="I38" s="49">
        <v>20</v>
      </c>
    </row>
    <row r="39" spans="1:10">
      <c r="A39" s="49">
        <v>511</v>
      </c>
      <c r="B39" s="49" t="s">
        <v>1417</v>
      </c>
      <c r="C39" s="49" t="s">
        <v>1418</v>
      </c>
      <c r="D39" s="49" t="s">
        <v>41</v>
      </c>
      <c r="E39" s="49" t="s">
        <v>8</v>
      </c>
      <c r="F39" t="s">
        <v>757</v>
      </c>
      <c r="G39" t="s">
        <v>585</v>
      </c>
      <c r="H39" t="s">
        <v>839</v>
      </c>
      <c r="I39" s="49">
        <v>20</v>
      </c>
    </row>
    <row r="40" spans="1:10">
      <c r="A40" s="49">
        <v>461</v>
      </c>
      <c r="B40" s="49" t="s">
        <v>1417</v>
      </c>
      <c r="C40" s="49" t="s">
        <v>1418</v>
      </c>
      <c r="D40" s="49" t="s">
        <v>41</v>
      </c>
      <c r="E40" s="49" t="s">
        <v>8</v>
      </c>
      <c r="F40" t="s">
        <v>757</v>
      </c>
      <c r="G40" t="s">
        <v>585</v>
      </c>
      <c r="H40" t="s">
        <v>758</v>
      </c>
      <c r="I40" s="49">
        <v>21</v>
      </c>
    </row>
    <row r="41" spans="1:10">
      <c r="A41" s="49">
        <v>910</v>
      </c>
      <c r="B41" s="49" t="s">
        <v>1417</v>
      </c>
      <c r="C41" s="49" t="s">
        <v>1418</v>
      </c>
      <c r="D41" s="49" t="s">
        <v>48</v>
      </c>
      <c r="E41" s="49" t="s">
        <v>8</v>
      </c>
      <c r="F41" t="s">
        <v>757</v>
      </c>
      <c r="G41" t="s">
        <v>585</v>
      </c>
      <c r="H41" t="s">
        <v>1254</v>
      </c>
      <c r="I41" s="49">
        <v>18</v>
      </c>
    </row>
    <row r="42" spans="1:10">
      <c r="A42" s="49">
        <v>926</v>
      </c>
      <c r="B42" s="49" t="s">
        <v>1417</v>
      </c>
      <c r="C42" s="49" t="s">
        <v>1418</v>
      </c>
      <c r="D42" s="49" t="s">
        <v>48</v>
      </c>
      <c r="E42" s="49" t="s">
        <v>8</v>
      </c>
      <c r="F42" t="s">
        <v>757</v>
      </c>
      <c r="G42" t="s">
        <v>585</v>
      </c>
      <c r="H42" t="s">
        <v>1270</v>
      </c>
      <c r="I42" s="49">
        <v>18</v>
      </c>
    </row>
    <row r="43" spans="1:10">
      <c r="A43" s="49">
        <v>1013</v>
      </c>
      <c r="B43" s="49" t="s">
        <v>1417</v>
      </c>
      <c r="C43" s="49" t="s">
        <v>1418</v>
      </c>
      <c r="D43" s="49" t="s">
        <v>1271</v>
      </c>
      <c r="E43" s="49" t="s">
        <v>8</v>
      </c>
      <c r="F43" t="s">
        <v>757</v>
      </c>
      <c r="G43" t="s">
        <v>585</v>
      </c>
      <c r="H43" t="s">
        <v>1359</v>
      </c>
      <c r="I43" s="49">
        <v>20</v>
      </c>
    </row>
    <row r="44" spans="1:10">
      <c r="A44" s="49">
        <v>732</v>
      </c>
      <c r="B44" s="49" t="s">
        <v>1417</v>
      </c>
      <c r="C44" s="49" t="s">
        <v>1418</v>
      </c>
      <c r="D44" s="49" t="s">
        <v>47</v>
      </c>
      <c r="E44" s="49" t="s">
        <v>8</v>
      </c>
      <c r="F44" t="s">
        <v>757</v>
      </c>
      <c r="G44" t="s">
        <v>585</v>
      </c>
      <c r="H44" t="s">
        <v>1075</v>
      </c>
      <c r="I44" s="49">
        <v>23</v>
      </c>
      <c r="J44" s="49" t="s">
        <v>535</v>
      </c>
    </row>
    <row r="45" spans="1:10">
      <c r="A45" s="49">
        <v>831</v>
      </c>
      <c r="B45" s="49" t="s">
        <v>1417</v>
      </c>
      <c r="C45" s="49" t="s">
        <v>1418</v>
      </c>
      <c r="D45" s="49" t="s">
        <v>47</v>
      </c>
      <c r="E45" s="49" t="s">
        <v>8</v>
      </c>
      <c r="F45" t="s">
        <v>757</v>
      </c>
      <c r="G45" t="s">
        <v>585</v>
      </c>
      <c r="H45" t="s">
        <v>1176</v>
      </c>
      <c r="I45" s="49">
        <v>18</v>
      </c>
    </row>
    <row r="46" spans="1:10">
      <c r="A46" s="49">
        <v>388</v>
      </c>
      <c r="B46" s="49" t="s">
        <v>1417</v>
      </c>
      <c r="C46" s="49" t="s">
        <v>1418</v>
      </c>
      <c r="D46" s="49" t="s">
        <v>41</v>
      </c>
      <c r="E46" s="49" t="s">
        <v>8</v>
      </c>
      <c r="F46" t="s">
        <v>601</v>
      </c>
      <c r="G46" t="s">
        <v>602</v>
      </c>
      <c r="H46" t="s">
        <v>603</v>
      </c>
      <c r="I46" s="49">
        <v>23</v>
      </c>
      <c r="J46" s="49" t="s">
        <v>536</v>
      </c>
    </row>
    <row r="47" spans="1:10">
      <c r="A47" s="49">
        <v>887</v>
      </c>
      <c r="B47" s="49" t="s">
        <v>1417</v>
      </c>
      <c r="C47" s="49" t="s">
        <v>1418</v>
      </c>
      <c r="D47" s="49" t="s">
        <v>48</v>
      </c>
      <c r="E47" s="49" t="s">
        <v>8</v>
      </c>
      <c r="F47" t="s">
        <v>601</v>
      </c>
      <c r="G47" t="s">
        <v>602</v>
      </c>
      <c r="H47" t="s">
        <v>1232</v>
      </c>
      <c r="I47" s="49">
        <v>19</v>
      </c>
    </row>
    <row r="48" spans="1:10">
      <c r="A48" s="49">
        <v>905</v>
      </c>
      <c r="B48" s="49" t="s">
        <v>1417</v>
      </c>
      <c r="C48" s="49" t="s">
        <v>1418</v>
      </c>
      <c r="D48" s="49" t="s">
        <v>48</v>
      </c>
      <c r="E48" s="49" t="s">
        <v>8</v>
      </c>
      <c r="F48" t="s">
        <v>601</v>
      </c>
      <c r="G48" t="s">
        <v>602</v>
      </c>
      <c r="H48" t="s">
        <v>1250</v>
      </c>
      <c r="I48" s="49">
        <v>19</v>
      </c>
    </row>
    <row r="49" spans="1:10">
      <c r="A49" s="49">
        <v>982</v>
      </c>
      <c r="B49" s="49" t="s">
        <v>1417</v>
      </c>
      <c r="C49" s="49" t="s">
        <v>1418</v>
      </c>
      <c r="D49" s="49" t="s">
        <v>1271</v>
      </c>
      <c r="E49" s="49" t="s">
        <v>8</v>
      </c>
      <c r="F49" t="s">
        <v>601</v>
      </c>
      <c r="G49" t="s">
        <v>602</v>
      </c>
      <c r="H49" t="s">
        <v>1327</v>
      </c>
      <c r="I49" s="49">
        <v>21</v>
      </c>
    </row>
    <row r="50" spans="1:10">
      <c r="A50" s="49">
        <v>938</v>
      </c>
      <c r="B50" s="49" t="s">
        <v>1417</v>
      </c>
      <c r="C50" s="49" t="s">
        <v>1418</v>
      </c>
      <c r="D50" s="49" t="s">
        <v>1271</v>
      </c>
      <c r="E50" s="49" t="s">
        <v>8</v>
      </c>
      <c r="F50" t="s">
        <v>601</v>
      </c>
      <c r="G50" t="s">
        <v>602</v>
      </c>
      <c r="H50" t="s">
        <v>1282</v>
      </c>
      <c r="I50" s="49">
        <v>24</v>
      </c>
      <c r="J50" s="49" t="s">
        <v>535</v>
      </c>
    </row>
    <row r="51" spans="1:10">
      <c r="A51" s="49">
        <v>811</v>
      </c>
      <c r="B51" s="49" t="s">
        <v>1417</v>
      </c>
      <c r="C51" s="49" t="s">
        <v>1418</v>
      </c>
      <c r="D51" s="49" t="s">
        <v>47</v>
      </c>
      <c r="E51" s="49" t="s">
        <v>8</v>
      </c>
      <c r="F51" t="s">
        <v>601</v>
      </c>
      <c r="G51" t="s">
        <v>602</v>
      </c>
      <c r="H51" t="s">
        <v>1156</v>
      </c>
      <c r="I51" s="49">
        <v>19</v>
      </c>
    </row>
    <row r="52" spans="1:10">
      <c r="A52" s="49">
        <v>767</v>
      </c>
      <c r="B52" s="49" t="s">
        <v>1417</v>
      </c>
      <c r="C52" s="49" t="s">
        <v>1418</v>
      </c>
      <c r="D52" s="49" t="s">
        <v>47</v>
      </c>
      <c r="E52" s="49" t="s">
        <v>8</v>
      </c>
      <c r="F52" t="s">
        <v>601</v>
      </c>
      <c r="G52" t="s">
        <v>602</v>
      </c>
      <c r="H52" t="s">
        <v>1111</v>
      </c>
      <c r="I52" s="49">
        <v>21</v>
      </c>
      <c r="J52" s="49" t="s">
        <v>536</v>
      </c>
    </row>
    <row r="53" spans="1:10">
      <c r="A53" s="49">
        <v>704</v>
      </c>
      <c r="B53" s="49" t="s">
        <v>1417</v>
      </c>
      <c r="C53" s="49" t="s">
        <v>1418</v>
      </c>
      <c r="D53" s="49" t="s">
        <v>43</v>
      </c>
      <c r="E53" s="49" t="s">
        <v>8</v>
      </c>
      <c r="F53" t="s">
        <v>629</v>
      </c>
      <c r="G53" t="s">
        <v>630</v>
      </c>
      <c r="H53" t="s">
        <v>1049</v>
      </c>
      <c r="I53" s="49">
        <v>19</v>
      </c>
    </row>
    <row r="54" spans="1:10">
      <c r="A54" s="49">
        <v>601</v>
      </c>
      <c r="B54" s="49" t="s">
        <v>1417</v>
      </c>
      <c r="C54" s="49" t="s">
        <v>1418</v>
      </c>
      <c r="D54" s="49" t="s">
        <v>43</v>
      </c>
      <c r="E54" s="49" t="s">
        <v>8</v>
      </c>
      <c r="F54" t="s">
        <v>629</v>
      </c>
      <c r="G54" t="s">
        <v>630</v>
      </c>
      <c r="H54" t="s">
        <v>938</v>
      </c>
      <c r="I54" s="49">
        <v>22</v>
      </c>
      <c r="J54" s="49" t="s">
        <v>536</v>
      </c>
    </row>
    <row r="55" spans="1:10">
      <c r="A55" s="49">
        <v>399</v>
      </c>
      <c r="B55" s="49" t="s">
        <v>1417</v>
      </c>
      <c r="C55" s="49" t="s">
        <v>1418</v>
      </c>
      <c r="D55" s="49" t="s">
        <v>41</v>
      </c>
      <c r="E55" s="49" t="s">
        <v>8</v>
      </c>
      <c r="F55" t="s">
        <v>629</v>
      </c>
      <c r="G55" t="s">
        <v>630</v>
      </c>
      <c r="H55" t="s">
        <v>631</v>
      </c>
      <c r="I55" s="49">
        <v>23</v>
      </c>
      <c r="J55" s="49" t="s">
        <v>536</v>
      </c>
    </row>
    <row r="56" spans="1:10">
      <c r="A56" s="49">
        <v>508</v>
      </c>
      <c r="B56" s="49" t="s">
        <v>1417</v>
      </c>
      <c r="C56" s="49" t="s">
        <v>1418</v>
      </c>
      <c r="D56" s="49" t="s">
        <v>41</v>
      </c>
      <c r="E56" s="49" t="s">
        <v>8</v>
      </c>
      <c r="F56" t="s">
        <v>629</v>
      </c>
      <c r="G56" t="s">
        <v>630</v>
      </c>
      <c r="H56" t="s">
        <v>836</v>
      </c>
      <c r="I56" s="49">
        <v>20</v>
      </c>
    </row>
    <row r="57" spans="1:10">
      <c r="A57" s="49">
        <v>1068</v>
      </c>
      <c r="B57" s="49" t="s">
        <v>1417</v>
      </c>
      <c r="C57" s="49" t="s">
        <v>1418</v>
      </c>
      <c r="D57" s="49" t="s">
        <v>1271</v>
      </c>
      <c r="E57" s="49" t="s">
        <v>8</v>
      </c>
      <c r="F57" t="s">
        <v>629</v>
      </c>
      <c r="G57" t="s">
        <v>630</v>
      </c>
      <c r="H57" t="s">
        <v>1414</v>
      </c>
      <c r="I57" s="49">
        <v>18</v>
      </c>
    </row>
    <row r="58" spans="1:10">
      <c r="A58" s="49">
        <v>950</v>
      </c>
      <c r="B58" s="49" t="s">
        <v>1417</v>
      </c>
      <c r="C58" s="49" t="s">
        <v>1418</v>
      </c>
      <c r="D58" s="49" t="s">
        <v>1271</v>
      </c>
      <c r="E58" s="49" t="s">
        <v>8</v>
      </c>
      <c r="F58" t="s">
        <v>629</v>
      </c>
      <c r="G58" t="s">
        <v>630</v>
      </c>
      <c r="H58" t="s">
        <v>1294</v>
      </c>
      <c r="I58" s="49">
        <v>22</v>
      </c>
      <c r="J58" s="49" t="s">
        <v>536</v>
      </c>
    </row>
    <row r="59" spans="1:10">
      <c r="A59" s="49">
        <v>726</v>
      </c>
      <c r="B59" s="49" t="s">
        <v>1417</v>
      </c>
      <c r="C59" s="49" t="s">
        <v>1418</v>
      </c>
      <c r="D59" s="49" t="s">
        <v>47</v>
      </c>
      <c r="E59" s="49" t="s">
        <v>8</v>
      </c>
      <c r="F59" t="s">
        <v>629</v>
      </c>
      <c r="G59" t="s">
        <v>630</v>
      </c>
      <c r="H59" t="s">
        <v>1069</v>
      </c>
      <c r="I59" s="49">
        <v>25</v>
      </c>
      <c r="J59" s="49">
        <v>3</v>
      </c>
    </row>
    <row r="60" spans="1:10">
      <c r="A60" s="49">
        <v>806</v>
      </c>
      <c r="B60" s="49" t="s">
        <v>1417</v>
      </c>
      <c r="C60" s="49" t="s">
        <v>1418</v>
      </c>
      <c r="D60" s="49" t="s">
        <v>47</v>
      </c>
      <c r="E60" s="49" t="s">
        <v>8</v>
      </c>
      <c r="F60" t="s">
        <v>629</v>
      </c>
      <c r="G60" t="s">
        <v>630</v>
      </c>
      <c r="H60" t="s">
        <v>1149</v>
      </c>
      <c r="I60" s="49">
        <v>19</v>
      </c>
    </row>
    <row r="61" spans="1:10">
      <c r="A61" s="49">
        <v>717</v>
      </c>
      <c r="B61" s="49" t="s">
        <v>1417</v>
      </c>
      <c r="C61" s="49" t="s">
        <v>1418</v>
      </c>
      <c r="D61" s="49" t="s">
        <v>43</v>
      </c>
      <c r="E61" s="49" t="s">
        <v>880</v>
      </c>
      <c r="F61" t="s">
        <v>881</v>
      </c>
      <c r="G61" t="s">
        <v>882</v>
      </c>
      <c r="H61" t="s">
        <v>1060</v>
      </c>
      <c r="I61" s="49">
        <v>18</v>
      </c>
    </row>
    <row r="62" spans="1:10">
      <c r="A62" s="49">
        <v>645</v>
      </c>
      <c r="B62" s="49" t="s">
        <v>1417</v>
      </c>
      <c r="C62" s="49" t="s">
        <v>1418</v>
      </c>
      <c r="D62" s="49" t="s">
        <v>43</v>
      </c>
      <c r="E62" s="49" t="s">
        <v>880</v>
      </c>
      <c r="F62" t="s">
        <v>881</v>
      </c>
      <c r="G62" t="s">
        <v>882</v>
      </c>
      <c r="H62" t="s">
        <v>986</v>
      </c>
      <c r="I62" s="49">
        <v>20</v>
      </c>
    </row>
    <row r="63" spans="1:10">
      <c r="A63" s="49">
        <v>546</v>
      </c>
      <c r="B63" s="49" t="s">
        <v>1417</v>
      </c>
      <c r="C63" s="49" t="s">
        <v>1418</v>
      </c>
      <c r="D63" s="49" t="s">
        <v>41</v>
      </c>
      <c r="E63" s="49" t="s">
        <v>880</v>
      </c>
      <c r="F63" t="s">
        <v>881</v>
      </c>
      <c r="G63" t="s">
        <v>882</v>
      </c>
      <c r="H63" t="s">
        <v>883</v>
      </c>
      <c r="I63" s="49">
        <v>18</v>
      </c>
    </row>
    <row r="64" spans="1:10">
      <c r="A64" s="49">
        <v>983</v>
      </c>
      <c r="B64" s="49" t="s">
        <v>1417</v>
      </c>
      <c r="C64" s="49" t="s">
        <v>1418</v>
      </c>
      <c r="D64" s="49" t="s">
        <v>1271</v>
      </c>
      <c r="E64" s="49" t="s">
        <v>880</v>
      </c>
      <c r="F64" t="s">
        <v>881</v>
      </c>
      <c r="G64" t="s">
        <v>882</v>
      </c>
      <c r="H64" t="s">
        <v>1328</v>
      </c>
      <c r="I64" s="49">
        <v>21</v>
      </c>
    </row>
    <row r="65" spans="1:10">
      <c r="A65" s="49">
        <v>788</v>
      </c>
      <c r="B65" s="49" t="s">
        <v>1417</v>
      </c>
      <c r="C65" s="49" t="s">
        <v>1418</v>
      </c>
      <c r="D65" s="49" t="s">
        <v>47</v>
      </c>
      <c r="E65" s="49" t="s">
        <v>880</v>
      </c>
      <c r="F65" t="s">
        <v>881</v>
      </c>
      <c r="G65" t="s">
        <v>882</v>
      </c>
      <c r="H65" t="s">
        <v>1131</v>
      </c>
      <c r="I65" s="49">
        <v>20</v>
      </c>
    </row>
    <row r="66" spans="1:10">
      <c r="A66" s="49">
        <v>553</v>
      </c>
      <c r="B66" s="49" t="s">
        <v>1417</v>
      </c>
      <c r="C66" s="49" t="s">
        <v>1418</v>
      </c>
      <c r="D66" s="49" t="s">
        <v>43</v>
      </c>
      <c r="E66" s="49" t="s">
        <v>12</v>
      </c>
      <c r="F66" t="s">
        <v>609</v>
      </c>
      <c r="G66" t="s">
        <v>610</v>
      </c>
      <c r="H66" t="s">
        <v>890</v>
      </c>
      <c r="I66" s="49">
        <v>24</v>
      </c>
      <c r="J66" s="49" t="s">
        <v>535</v>
      </c>
    </row>
    <row r="67" spans="1:10">
      <c r="A67" s="49">
        <v>694</v>
      </c>
      <c r="B67" s="49" t="s">
        <v>1417</v>
      </c>
      <c r="C67" s="49" t="s">
        <v>1418</v>
      </c>
      <c r="D67" s="49" t="s">
        <v>43</v>
      </c>
      <c r="E67" s="49" t="s">
        <v>12</v>
      </c>
      <c r="F67" t="s">
        <v>609</v>
      </c>
      <c r="G67" t="s">
        <v>610</v>
      </c>
      <c r="H67" t="s">
        <v>1039</v>
      </c>
      <c r="I67" s="49">
        <v>19</v>
      </c>
    </row>
    <row r="68" spans="1:10">
      <c r="A68" s="49">
        <v>401</v>
      </c>
      <c r="B68" s="49" t="s">
        <v>1417</v>
      </c>
      <c r="C68" s="49" t="s">
        <v>1418</v>
      </c>
      <c r="D68" s="49" t="s">
        <v>41</v>
      </c>
      <c r="E68" s="49" t="s">
        <v>12</v>
      </c>
      <c r="F68" t="s">
        <v>609</v>
      </c>
      <c r="G68" t="s">
        <v>610</v>
      </c>
      <c r="H68" t="s">
        <v>633</v>
      </c>
      <c r="I68" s="49">
        <v>22</v>
      </c>
      <c r="J68" s="49" t="s">
        <v>536</v>
      </c>
    </row>
    <row r="69" spans="1:10">
      <c r="A69" s="49">
        <v>391</v>
      </c>
      <c r="B69" s="49" t="s">
        <v>1417</v>
      </c>
      <c r="C69" s="49" t="s">
        <v>1418</v>
      </c>
      <c r="D69" s="49" t="s">
        <v>41</v>
      </c>
      <c r="E69" s="49" t="s">
        <v>12</v>
      </c>
      <c r="F69" t="s">
        <v>609</v>
      </c>
      <c r="G69" t="s">
        <v>610</v>
      </c>
      <c r="H69" t="s">
        <v>611</v>
      </c>
      <c r="I69" s="49">
        <v>23</v>
      </c>
      <c r="J69" s="49" t="s">
        <v>536</v>
      </c>
    </row>
    <row r="70" spans="1:10">
      <c r="A70" s="49">
        <v>800</v>
      </c>
      <c r="B70" s="49" t="s">
        <v>1417</v>
      </c>
      <c r="C70" s="49" t="s">
        <v>1418</v>
      </c>
      <c r="D70" s="49" t="s">
        <v>47</v>
      </c>
      <c r="E70" s="49" t="s">
        <v>12</v>
      </c>
      <c r="F70" t="s">
        <v>609</v>
      </c>
      <c r="G70" t="s">
        <v>610</v>
      </c>
      <c r="H70" t="s">
        <v>1143</v>
      </c>
      <c r="I70" s="49">
        <v>20</v>
      </c>
    </row>
    <row r="71" spans="1:10">
      <c r="A71" s="49">
        <v>825</v>
      </c>
      <c r="B71" s="49" t="s">
        <v>1417</v>
      </c>
      <c r="C71" s="49" t="s">
        <v>1418</v>
      </c>
      <c r="D71" s="49" t="s">
        <v>47</v>
      </c>
      <c r="E71" s="49" t="s">
        <v>12</v>
      </c>
      <c r="F71" t="s">
        <v>609</v>
      </c>
      <c r="G71" t="s">
        <v>610</v>
      </c>
      <c r="H71" t="s">
        <v>1170</v>
      </c>
      <c r="I71" s="49">
        <v>18</v>
      </c>
    </row>
    <row r="72" spans="1:10">
      <c r="A72" s="49">
        <v>607</v>
      </c>
      <c r="B72" s="49" t="s">
        <v>1417</v>
      </c>
      <c r="C72" s="49" t="s">
        <v>1418</v>
      </c>
      <c r="D72" s="49" t="s">
        <v>43</v>
      </c>
      <c r="E72" s="49" t="s">
        <v>12</v>
      </c>
      <c r="F72" t="s">
        <v>658</v>
      </c>
      <c r="G72" t="s">
        <v>659</v>
      </c>
      <c r="H72" t="s">
        <v>944</v>
      </c>
      <c r="I72" s="49">
        <v>22</v>
      </c>
      <c r="J72" s="49" t="s">
        <v>536</v>
      </c>
    </row>
    <row r="73" spans="1:10">
      <c r="A73" s="49">
        <v>589</v>
      </c>
      <c r="B73" s="49" t="s">
        <v>1417</v>
      </c>
      <c r="C73" s="49" t="s">
        <v>1418</v>
      </c>
      <c r="D73" s="49" t="s">
        <v>43</v>
      </c>
      <c r="E73" s="49" t="s">
        <v>12</v>
      </c>
      <c r="F73" t="s">
        <v>658</v>
      </c>
      <c r="G73" t="s">
        <v>659</v>
      </c>
      <c r="H73" t="s">
        <v>926</v>
      </c>
      <c r="I73" s="49">
        <v>22</v>
      </c>
      <c r="J73" s="49" t="s">
        <v>536</v>
      </c>
    </row>
    <row r="74" spans="1:10">
      <c r="A74" s="49">
        <v>414</v>
      </c>
      <c r="B74" s="49" t="s">
        <v>1417</v>
      </c>
      <c r="C74" s="49" t="s">
        <v>1418</v>
      </c>
      <c r="D74" s="49" t="s">
        <v>41</v>
      </c>
      <c r="E74" s="49" t="s">
        <v>12</v>
      </c>
      <c r="F74" t="s">
        <v>658</v>
      </c>
      <c r="G74" t="s">
        <v>659</v>
      </c>
      <c r="H74" t="s">
        <v>660</v>
      </c>
      <c r="I74" s="49">
        <v>22</v>
      </c>
      <c r="J74" s="49" t="s">
        <v>536</v>
      </c>
    </row>
    <row r="75" spans="1:10">
      <c r="A75" s="49">
        <v>437</v>
      </c>
      <c r="B75" s="49" t="s">
        <v>1417</v>
      </c>
      <c r="C75" s="49" t="s">
        <v>1418</v>
      </c>
      <c r="D75" s="49" t="s">
        <v>41</v>
      </c>
      <c r="E75" s="49" t="s">
        <v>12</v>
      </c>
      <c r="F75" t="s">
        <v>658</v>
      </c>
      <c r="G75" t="s">
        <v>659</v>
      </c>
      <c r="H75" t="s">
        <v>707</v>
      </c>
      <c r="I75" s="49">
        <v>22</v>
      </c>
      <c r="J75" s="49" t="s">
        <v>536</v>
      </c>
    </row>
    <row r="76" spans="1:10">
      <c r="A76" s="49">
        <v>853</v>
      </c>
      <c r="B76" s="49" t="s">
        <v>1417</v>
      </c>
      <c r="C76" s="49" t="s">
        <v>1418</v>
      </c>
      <c r="D76" s="49" t="s">
        <v>48</v>
      </c>
      <c r="E76" s="49" t="s">
        <v>12</v>
      </c>
      <c r="F76" t="s">
        <v>658</v>
      </c>
      <c r="G76" t="s">
        <v>659</v>
      </c>
      <c r="H76" t="s">
        <v>1198</v>
      </c>
      <c r="I76" s="49">
        <v>22</v>
      </c>
      <c r="J76" s="49" t="s">
        <v>536</v>
      </c>
    </row>
    <row r="77" spans="1:10">
      <c r="A77" s="49">
        <v>864</v>
      </c>
      <c r="B77" s="49" t="s">
        <v>1417</v>
      </c>
      <c r="C77" s="49" t="s">
        <v>1418</v>
      </c>
      <c r="D77" s="49" t="s">
        <v>48</v>
      </c>
      <c r="E77" s="49" t="s">
        <v>12</v>
      </c>
      <c r="F77" t="s">
        <v>658</v>
      </c>
      <c r="G77" t="s">
        <v>659</v>
      </c>
      <c r="H77" t="s">
        <v>1209</v>
      </c>
      <c r="I77" s="49">
        <v>22</v>
      </c>
      <c r="J77" s="49" t="s">
        <v>536</v>
      </c>
    </row>
    <row r="78" spans="1:10">
      <c r="A78" s="49">
        <v>987</v>
      </c>
      <c r="B78" s="49" t="s">
        <v>1417</v>
      </c>
      <c r="C78" s="49" t="s">
        <v>1418</v>
      </c>
      <c r="D78" s="49" t="s">
        <v>1271</v>
      </c>
      <c r="E78" s="49" t="s">
        <v>12</v>
      </c>
      <c r="F78" t="s">
        <v>658</v>
      </c>
      <c r="G78" t="s">
        <v>659</v>
      </c>
      <c r="H78" t="s">
        <v>1333</v>
      </c>
      <c r="I78" s="49">
        <v>21</v>
      </c>
    </row>
    <row r="79" spans="1:10">
      <c r="A79" s="49">
        <v>739</v>
      </c>
      <c r="B79" s="49" t="s">
        <v>1417</v>
      </c>
      <c r="C79" s="49" t="s">
        <v>1418</v>
      </c>
      <c r="D79" s="49" t="s">
        <v>47</v>
      </c>
      <c r="E79" s="49" t="s">
        <v>12</v>
      </c>
      <c r="F79" t="s">
        <v>658</v>
      </c>
      <c r="G79" t="s">
        <v>659</v>
      </c>
      <c r="H79" t="s">
        <v>1082</v>
      </c>
      <c r="I79" s="49">
        <v>22</v>
      </c>
      <c r="J79" s="49" t="s">
        <v>536</v>
      </c>
    </row>
    <row r="80" spans="1:10">
      <c r="A80" s="49">
        <v>649</v>
      </c>
      <c r="B80" s="49" t="s">
        <v>1417</v>
      </c>
      <c r="C80" s="49" t="s">
        <v>1418</v>
      </c>
      <c r="D80" s="49" t="s">
        <v>43</v>
      </c>
      <c r="E80" s="49" t="s">
        <v>12</v>
      </c>
      <c r="F80" t="s">
        <v>711</v>
      </c>
      <c r="G80" t="s">
        <v>712</v>
      </c>
      <c r="H80" t="s">
        <v>990</v>
      </c>
      <c r="I80" s="49">
        <v>20</v>
      </c>
    </row>
    <row r="81" spans="1:10">
      <c r="A81" s="49">
        <v>580</v>
      </c>
      <c r="B81" s="49" t="s">
        <v>1417</v>
      </c>
      <c r="C81" s="49" t="s">
        <v>1418</v>
      </c>
      <c r="D81" s="49" t="s">
        <v>43</v>
      </c>
      <c r="E81" s="49" t="s">
        <v>12</v>
      </c>
      <c r="F81" t="s">
        <v>711</v>
      </c>
      <c r="G81" t="s">
        <v>712</v>
      </c>
      <c r="H81" t="s">
        <v>917</v>
      </c>
      <c r="I81" s="49">
        <v>23</v>
      </c>
      <c r="J81" s="49" t="s">
        <v>536</v>
      </c>
    </row>
    <row r="82" spans="1:10">
      <c r="A82" s="49">
        <v>444</v>
      </c>
      <c r="B82" s="49" t="s">
        <v>1417</v>
      </c>
      <c r="C82" s="49" t="s">
        <v>1418</v>
      </c>
      <c r="D82" s="49" t="s">
        <v>41</v>
      </c>
      <c r="E82" s="49" t="s">
        <v>12</v>
      </c>
      <c r="F82" t="s">
        <v>711</v>
      </c>
      <c r="G82" t="s">
        <v>712</v>
      </c>
      <c r="H82" t="s">
        <v>724</v>
      </c>
      <c r="I82" s="49">
        <v>21</v>
      </c>
    </row>
    <row r="83" spans="1:10">
      <c r="A83" s="49">
        <v>439</v>
      </c>
      <c r="B83" s="49" t="s">
        <v>1417</v>
      </c>
      <c r="C83" s="49" t="s">
        <v>1418</v>
      </c>
      <c r="D83" s="49" t="s">
        <v>41</v>
      </c>
      <c r="E83" s="49" t="s">
        <v>12</v>
      </c>
      <c r="F83" t="s">
        <v>711</v>
      </c>
      <c r="G83" t="s">
        <v>712</v>
      </c>
      <c r="H83" t="s">
        <v>713</v>
      </c>
      <c r="I83" s="49">
        <v>22</v>
      </c>
      <c r="J83" s="49" t="s">
        <v>536</v>
      </c>
    </row>
    <row r="84" spans="1:10">
      <c r="A84" s="49">
        <v>1039</v>
      </c>
      <c r="B84" s="49" t="s">
        <v>1417</v>
      </c>
      <c r="C84" s="49" t="s">
        <v>1418</v>
      </c>
      <c r="D84" s="49" t="s">
        <v>1271</v>
      </c>
      <c r="E84" s="49" t="s">
        <v>12</v>
      </c>
      <c r="F84" t="s">
        <v>711</v>
      </c>
      <c r="G84" t="s">
        <v>712</v>
      </c>
      <c r="H84" t="s">
        <v>1385</v>
      </c>
      <c r="I84" s="49">
        <v>19</v>
      </c>
    </row>
    <row r="85" spans="1:10">
      <c r="A85" s="49">
        <v>992</v>
      </c>
      <c r="B85" s="49" t="s">
        <v>1417</v>
      </c>
      <c r="C85" s="49" t="s">
        <v>1418</v>
      </c>
      <c r="D85" s="49" t="s">
        <v>1271</v>
      </c>
      <c r="E85" s="49" t="s">
        <v>12</v>
      </c>
      <c r="F85" t="s">
        <v>711</v>
      </c>
      <c r="G85" t="s">
        <v>712</v>
      </c>
      <c r="H85" t="s">
        <v>1338</v>
      </c>
      <c r="I85" s="49">
        <v>21</v>
      </c>
    </row>
    <row r="86" spans="1:10">
      <c r="A86" s="49">
        <v>741</v>
      </c>
      <c r="B86" s="49" t="s">
        <v>1417</v>
      </c>
      <c r="C86" s="49" t="s">
        <v>1418</v>
      </c>
      <c r="D86" s="49" t="s">
        <v>47</v>
      </c>
      <c r="E86" s="49" t="s">
        <v>12</v>
      </c>
      <c r="F86" t="s">
        <v>711</v>
      </c>
      <c r="G86" t="s">
        <v>712</v>
      </c>
      <c r="H86" t="s">
        <v>1084</v>
      </c>
      <c r="I86" s="49">
        <v>22</v>
      </c>
      <c r="J86" s="49" t="s">
        <v>536</v>
      </c>
    </row>
    <row r="87" spans="1:10">
      <c r="A87" s="49">
        <v>730</v>
      </c>
      <c r="B87" s="49" t="s">
        <v>1417</v>
      </c>
      <c r="C87" s="49" t="s">
        <v>1418</v>
      </c>
      <c r="D87" s="49" t="s">
        <v>47</v>
      </c>
      <c r="E87" s="49" t="s">
        <v>12</v>
      </c>
      <c r="F87" t="s">
        <v>711</v>
      </c>
      <c r="G87" t="s">
        <v>712</v>
      </c>
      <c r="H87" t="s">
        <v>1073</v>
      </c>
      <c r="I87" s="49">
        <v>24</v>
      </c>
      <c r="J87" s="49" t="s">
        <v>535</v>
      </c>
    </row>
    <row r="88" spans="1:10">
      <c r="A88" s="49">
        <v>150</v>
      </c>
      <c r="B88" s="49" t="s">
        <v>1417</v>
      </c>
      <c r="C88" s="49" t="s">
        <v>39</v>
      </c>
      <c r="D88" s="49" t="s">
        <v>43</v>
      </c>
      <c r="E88" s="49" t="s">
        <v>12</v>
      </c>
      <c r="F88" t="s">
        <v>258</v>
      </c>
      <c r="G88" t="s">
        <v>259</v>
      </c>
      <c r="H88" t="s">
        <v>266</v>
      </c>
      <c r="I88" s="49">
        <v>20</v>
      </c>
    </row>
    <row r="89" spans="1:10">
      <c r="A89" s="49">
        <v>625</v>
      </c>
      <c r="B89" s="49" t="s">
        <v>1417</v>
      </c>
      <c r="C89" s="49" t="s">
        <v>1418</v>
      </c>
      <c r="D89" s="49" t="s">
        <v>43</v>
      </c>
      <c r="E89" s="49" t="s">
        <v>12</v>
      </c>
      <c r="F89" t="s">
        <v>554</v>
      </c>
      <c r="G89" t="s">
        <v>555</v>
      </c>
      <c r="H89" t="s">
        <v>966</v>
      </c>
      <c r="I89" s="49">
        <v>21</v>
      </c>
    </row>
    <row r="90" spans="1:10">
      <c r="A90" s="49">
        <v>109</v>
      </c>
      <c r="B90" s="49" t="s">
        <v>1417</v>
      </c>
      <c r="C90" s="49" t="s">
        <v>39</v>
      </c>
      <c r="D90" s="49" t="s">
        <v>43</v>
      </c>
      <c r="E90" s="49" t="s">
        <v>12</v>
      </c>
      <c r="F90" t="s">
        <v>258</v>
      </c>
      <c r="G90" t="s">
        <v>259</v>
      </c>
      <c r="H90" t="s">
        <v>267</v>
      </c>
      <c r="I90" s="49">
        <v>24</v>
      </c>
      <c r="J90" s="49" t="s">
        <v>535</v>
      </c>
    </row>
    <row r="91" spans="1:10">
      <c r="A91" s="49">
        <v>629</v>
      </c>
      <c r="B91" s="49" t="s">
        <v>1417</v>
      </c>
      <c r="C91" s="49" t="s">
        <v>1418</v>
      </c>
      <c r="D91" s="49" t="s">
        <v>43</v>
      </c>
      <c r="E91" s="49" t="s">
        <v>12</v>
      </c>
      <c r="F91" t="s">
        <v>554</v>
      </c>
      <c r="G91" t="s">
        <v>555</v>
      </c>
      <c r="H91" t="s">
        <v>970</v>
      </c>
      <c r="I91" s="49">
        <v>21</v>
      </c>
    </row>
    <row r="92" spans="1:10">
      <c r="A92" s="49">
        <v>17</v>
      </c>
      <c r="B92" s="49" t="s">
        <v>1417</v>
      </c>
      <c r="C92" s="49" t="s">
        <v>39</v>
      </c>
      <c r="D92" s="49" t="s">
        <v>41</v>
      </c>
      <c r="E92" s="49" t="s">
        <v>12</v>
      </c>
      <c r="F92" t="s">
        <v>258</v>
      </c>
      <c r="G92" t="s">
        <v>259</v>
      </c>
      <c r="H92" t="s">
        <v>264</v>
      </c>
      <c r="I92" s="49">
        <v>23</v>
      </c>
      <c r="J92" s="49" t="s">
        <v>536</v>
      </c>
    </row>
    <row r="93" spans="1:10">
      <c r="A93" s="49">
        <v>64</v>
      </c>
      <c r="B93" s="49" t="s">
        <v>1417</v>
      </c>
      <c r="C93" s="49" t="s">
        <v>39</v>
      </c>
      <c r="D93" s="49" t="s">
        <v>41</v>
      </c>
      <c r="E93" s="49" t="s">
        <v>12</v>
      </c>
      <c r="F93" t="s">
        <v>258</v>
      </c>
      <c r="G93" t="s">
        <v>259</v>
      </c>
      <c r="H93" t="s">
        <v>265</v>
      </c>
      <c r="I93" s="49">
        <v>20</v>
      </c>
    </row>
    <row r="94" spans="1:10">
      <c r="A94" s="49">
        <v>456</v>
      </c>
      <c r="B94" s="49" t="s">
        <v>1417</v>
      </c>
      <c r="C94" s="49" t="s">
        <v>1418</v>
      </c>
      <c r="D94" s="49" t="s">
        <v>41</v>
      </c>
      <c r="E94" s="49" t="s">
        <v>12</v>
      </c>
      <c r="F94" t="s">
        <v>554</v>
      </c>
      <c r="G94" t="s">
        <v>555</v>
      </c>
      <c r="H94" t="s">
        <v>748</v>
      </c>
      <c r="I94" s="49">
        <v>21</v>
      </c>
    </row>
    <row r="95" spans="1:10">
      <c r="A95" s="49">
        <v>369</v>
      </c>
      <c r="B95" s="49" t="s">
        <v>1417</v>
      </c>
      <c r="C95" s="49" t="s">
        <v>1418</v>
      </c>
      <c r="D95" s="49" t="s">
        <v>41</v>
      </c>
      <c r="E95" s="49" t="s">
        <v>12</v>
      </c>
      <c r="F95" t="s">
        <v>554</v>
      </c>
      <c r="G95" t="s">
        <v>555</v>
      </c>
      <c r="H95" t="s">
        <v>556</v>
      </c>
      <c r="I95" s="49">
        <v>24</v>
      </c>
      <c r="J95" s="49" t="s">
        <v>535</v>
      </c>
    </row>
    <row r="96" spans="1:10">
      <c r="A96" s="49">
        <v>868</v>
      </c>
      <c r="B96" s="49" t="s">
        <v>1417</v>
      </c>
      <c r="C96" s="49" t="s">
        <v>1418</v>
      </c>
      <c r="D96" s="49" t="s">
        <v>48</v>
      </c>
      <c r="E96" s="49" t="s">
        <v>12</v>
      </c>
      <c r="F96" t="s">
        <v>554</v>
      </c>
      <c r="G96" t="s">
        <v>555</v>
      </c>
      <c r="H96" t="s">
        <v>1213</v>
      </c>
      <c r="I96" s="49">
        <v>22</v>
      </c>
      <c r="J96" s="49" t="s">
        <v>536</v>
      </c>
    </row>
    <row r="97" spans="1:15">
      <c r="A97" s="49">
        <v>205</v>
      </c>
      <c r="B97" s="49" t="s">
        <v>1417</v>
      </c>
      <c r="C97" s="49" t="s">
        <v>39</v>
      </c>
      <c r="D97" s="49" t="s">
        <v>48</v>
      </c>
      <c r="E97" s="49" t="s">
        <v>12</v>
      </c>
      <c r="F97" t="s">
        <v>258</v>
      </c>
      <c r="G97" t="s">
        <v>259</v>
      </c>
      <c r="H97" t="s">
        <v>260</v>
      </c>
      <c r="I97" s="49">
        <v>18</v>
      </c>
    </row>
    <row r="98" spans="1:15" s="58" customFormat="1">
      <c r="A98" s="49">
        <v>881</v>
      </c>
      <c r="B98" s="49" t="s">
        <v>1417</v>
      </c>
      <c r="C98" s="49" t="s">
        <v>1418</v>
      </c>
      <c r="D98" s="49" t="s">
        <v>48</v>
      </c>
      <c r="E98" s="49" t="s">
        <v>12</v>
      </c>
      <c r="F98" t="s">
        <v>554</v>
      </c>
      <c r="G98" t="s">
        <v>555</v>
      </c>
      <c r="H98" t="s">
        <v>1226</v>
      </c>
      <c r="I98" s="49">
        <v>20</v>
      </c>
      <c r="J98" s="49"/>
      <c r="K98" s="49"/>
      <c r="L98"/>
      <c r="M98"/>
      <c r="N98"/>
      <c r="O98"/>
    </row>
    <row r="99" spans="1:15">
      <c r="A99" s="49">
        <v>184</v>
      </c>
      <c r="B99" s="49" t="s">
        <v>1417</v>
      </c>
      <c r="C99" s="49" t="s">
        <v>39</v>
      </c>
      <c r="D99" s="49" t="s">
        <v>48</v>
      </c>
      <c r="E99" s="49" t="s">
        <v>12</v>
      </c>
      <c r="F99" t="s">
        <v>258</v>
      </c>
      <c r="G99" t="s">
        <v>259</v>
      </c>
      <c r="H99" t="s">
        <v>261</v>
      </c>
      <c r="I99" s="49">
        <v>22</v>
      </c>
      <c r="J99" s="49" t="s">
        <v>536</v>
      </c>
    </row>
    <row r="100" spans="1:15">
      <c r="A100" s="49">
        <v>312</v>
      </c>
      <c r="B100" s="49" t="s">
        <v>1417</v>
      </c>
      <c r="C100" s="49" t="s">
        <v>39</v>
      </c>
      <c r="D100" s="49" t="s">
        <v>46</v>
      </c>
      <c r="E100" s="49" t="s">
        <v>12</v>
      </c>
      <c r="F100" t="s">
        <v>258</v>
      </c>
      <c r="G100" t="s">
        <v>259</v>
      </c>
      <c r="H100" t="s">
        <v>269</v>
      </c>
      <c r="I100" s="49">
        <v>21</v>
      </c>
      <c r="J100" s="49" t="s">
        <v>536</v>
      </c>
    </row>
    <row r="101" spans="1:15">
      <c r="A101" s="49">
        <v>305</v>
      </c>
      <c r="B101" s="49" t="s">
        <v>1417</v>
      </c>
      <c r="C101" s="49" t="s">
        <v>39</v>
      </c>
      <c r="D101" s="49" t="s">
        <v>46</v>
      </c>
      <c r="E101" s="49" t="s">
        <v>12</v>
      </c>
      <c r="F101" t="s">
        <v>258</v>
      </c>
      <c r="G101" t="s">
        <v>259</v>
      </c>
      <c r="H101" t="s">
        <v>268</v>
      </c>
      <c r="I101" s="49">
        <v>23</v>
      </c>
      <c r="J101" s="49" t="s">
        <v>536</v>
      </c>
    </row>
    <row r="102" spans="1:15">
      <c r="A102" s="49">
        <v>222</v>
      </c>
      <c r="B102" s="49" t="s">
        <v>1417</v>
      </c>
      <c r="C102" s="49" t="s">
        <v>39</v>
      </c>
      <c r="D102" s="49" t="s">
        <v>45</v>
      </c>
      <c r="E102" s="49" t="s">
        <v>12</v>
      </c>
      <c r="F102" t="s">
        <v>258</v>
      </c>
      <c r="G102" t="s">
        <v>259</v>
      </c>
      <c r="H102" t="s">
        <v>263</v>
      </c>
      <c r="I102" s="49">
        <v>24</v>
      </c>
      <c r="J102" s="49" t="s">
        <v>535</v>
      </c>
    </row>
    <row r="103" spans="1:15">
      <c r="A103" s="49">
        <v>1011</v>
      </c>
      <c r="B103" s="49" t="s">
        <v>1417</v>
      </c>
      <c r="C103" s="49" t="s">
        <v>1418</v>
      </c>
      <c r="D103" s="49" t="s">
        <v>1271</v>
      </c>
      <c r="E103" s="49" t="s">
        <v>12</v>
      </c>
      <c r="F103" t="s">
        <v>554</v>
      </c>
      <c r="G103" t="s">
        <v>555</v>
      </c>
      <c r="H103" t="s">
        <v>1357</v>
      </c>
      <c r="I103" s="49">
        <v>20</v>
      </c>
    </row>
    <row r="104" spans="1:15">
      <c r="A104" s="49">
        <v>253</v>
      </c>
      <c r="B104" s="49" t="s">
        <v>1417</v>
      </c>
      <c r="C104" s="49" t="s">
        <v>39</v>
      </c>
      <c r="D104" s="49" t="s">
        <v>45</v>
      </c>
      <c r="E104" s="49" t="s">
        <v>12</v>
      </c>
      <c r="F104" t="s">
        <v>258</v>
      </c>
      <c r="G104" t="s">
        <v>259</v>
      </c>
      <c r="H104" t="s">
        <v>262</v>
      </c>
      <c r="I104" s="49">
        <v>21</v>
      </c>
    </row>
    <row r="105" spans="1:15">
      <c r="A105" s="49">
        <v>1054</v>
      </c>
      <c r="B105" s="49" t="s">
        <v>1417</v>
      </c>
      <c r="C105" s="49" t="s">
        <v>1418</v>
      </c>
      <c r="D105" s="49" t="s">
        <v>1271</v>
      </c>
      <c r="E105" s="49" t="s">
        <v>12</v>
      </c>
      <c r="F105" t="s">
        <v>554</v>
      </c>
      <c r="G105" t="s">
        <v>555</v>
      </c>
      <c r="H105" t="s">
        <v>1400</v>
      </c>
      <c r="I105" s="49">
        <v>19</v>
      </c>
    </row>
    <row r="106" spans="1:15">
      <c r="A106" s="49">
        <v>791</v>
      </c>
      <c r="B106" s="49" t="s">
        <v>1417</v>
      </c>
      <c r="C106" s="49" t="s">
        <v>1418</v>
      </c>
      <c r="D106" s="49" t="s">
        <v>47</v>
      </c>
      <c r="E106" s="49" t="s">
        <v>12</v>
      </c>
      <c r="F106" t="s">
        <v>554</v>
      </c>
      <c r="G106" t="s">
        <v>555</v>
      </c>
      <c r="H106" t="s">
        <v>1134</v>
      </c>
      <c r="I106" s="49">
        <v>20</v>
      </c>
    </row>
    <row r="107" spans="1:15">
      <c r="A107" s="49">
        <v>749</v>
      </c>
      <c r="B107" s="49" t="s">
        <v>1417</v>
      </c>
      <c r="C107" s="49" t="s">
        <v>1418</v>
      </c>
      <c r="D107" s="49" t="s">
        <v>47</v>
      </c>
      <c r="E107" s="49" t="s">
        <v>12</v>
      </c>
      <c r="F107" t="s">
        <v>554</v>
      </c>
      <c r="G107" t="s">
        <v>555</v>
      </c>
      <c r="H107" t="s">
        <v>1091</v>
      </c>
      <c r="I107" s="49">
        <v>22</v>
      </c>
      <c r="J107" s="49" t="s">
        <v>536</v>
      </c>
    </row>
    <row r="108" spans="1:15">
      <c r="A108" s="49">
        <v>341</v>
      </c>
      <c r="B108" s="49" t="s">
        <v>1417</v>
      </c>
      <c r="C108" s="49" t="s">
        <v>39</v>
      </c>
      <c r="D108" s="49" t="s">
        <v>47</v>
      </c>
      <c r="E108" s="49" t="s">
        <v>12</v>
      </c>
      <c r="F108" t="s">
        <v>258</v>
      </c>
      <c r="G108" t="s">
        <v>259</v>
      </c>
      <c r="H108" t="s">
        <v>270</v>
      </c>
      <c r="I108" s="49">
        <v>22</v>
      </c>
      <c r="J108" s="49" t="s">
        <v>536</v>
      </c>
    </row>
    <row r="109" spans="1:15">
      <c r="A109" s="49">
        <v>335</v>
      </c>
      <c r="B109" s="49" t="s">
        <v>1417</v>
      </c>
      <c r="C109" s="49" t="s">
        <v>39</v>
      </c>
      <c r="D109" s="49" t="s">
        <v>47</v>
      </c>
      <c r="E109" s="49" t="s">
        <v>12</v>
      </c>
      <c r="F109" t="s">
        <v>258</v>
      </c>
      <c r="G109" t="s">
        <v>259</v>
      </c>
      <c r="H109" t="s">
        <v>271</v>
      </c>
      <c r="I109" s="49">
        <v>24</v>
      </c>
      <c r="J109" s="49">
        <v>2</v>
      </c>
    </row>
    <row r="110" spans="1:15">
      <c r="A110" s="49">
        <v>141</v>
      </c>
      <c r="B110" s="49" t="s">
        <v>1417</v>
      </c>
      <c r="C110" s="49" t="s">
        <v>39</v>
      </c>
      <c r="D110" s="49" t="s">
        <v>43</v>
      </c>
      <c r="E110" s="49" t="s">
        <v>12</v>
      </c>
      <c r="F110" t="s">
        <v>258</v>
      </c>
      <c r="G110" t="s">
        <v>272</v>
      </c>
      <c r="H110" t="s">
        <v>274</v>
      </c>
      <c r="I110" s="49">
        <v>21</v>
      </c>
    </row>
    <row r="111" spans="1:15">
      <c r="A111" s="49">
        <v>598</v>
      </c>
      <c r="B111" s="49" t="s">
        <v>1417</v>
      </c>
      <c r="C111" s="49" t="s">
        <v>1418</v>
      </c>
      <c r="D111" s="49" t="s">
        <v>43</v>
      </c>
      <c r="E111" s="49" t="s">
        <v>12</v>
      </c>
      <c r="F111" t="s">
        <v>554</v>
      </c>
      <c r="G111" t="s">
        <v>640</v>
      </c>
      <c r="H111" t="s">
        <v>935</v>
      </c>
      <c r="I111" s="49">
        <v>22</v>
      </c>
      <c r="J111" s="49" t="s">
        <v>536</v>
      </c>
    </row>
    <row r="112" spans="1:15">
      <c r="A112" s="49">
        <v>673</v>
      </c>
      <c r="B112" s="49" t="s">
        <v>1417</v>
      </c>
      <c r="C112" s="49" t="s">
        <v>1418</v>
      </c>
      <c r="D112" s="49" t="s">
        <v>43</v>
      </c>
      <c r="E112" s="49" t="s">
        <v>12</v>
      </c>
      <c r="F112" t="s">
        <v>554</v>
      </c>
      <c r="G112" t="s">
        <v>640</v>
      </c>
      <c r="H112" t="s">
        <v>1017</v>
      </c>
      <c r="I112" s="49">
        <v>20</v>
      </c>
    </row>
    <row r="113" spans="1:10">
      <c r="A113" s="49">
        <v>115</v>
      </c>
      <c r="B113" s="49" t="s">
        <v>1417</v>
      </c>
      <c r="C113" s="49" t="s">
        <v>39</v>
      </c>
      <c r="D113" s="49" t="s">
        <v>43</v>
      </c>
      <c r="E113" s="49" t="s">
        <v>12</v>
      </c>
      <c r="F113" t="s">
        <v>258</v>
      </c>
      <c r="G113" t="s">
        <v>272</v>
      </c>
      <c r="H113" t="s">
        <v>273</v>
      </c>
      <c r="I113" s="49">
        <v>23</v>
      </c>
      <c r="J113" s="49" t="s">
        <v>536</v>
      </c>
    </row>
    <row r="114" spans="1:10">
      <c r="A114" s="49">
        <v>472</v>
      </c>
      <c r="B114" s="49" t="s">
        <v>1417</v>
      </c>
      <c r="C114" s="49" t="s">
        <v>1418</v>
      </c>
      <c r="D114" s="49" t="s">
        <v>41</v>
      </c>
      <c r="E114" s="49" t="s">
        <v>12</v>
      </c>
      <c r="F114" t="s">
        <v>554</v>
      </c>
      <c r="G114" t="s">
        <v>640</v>
      </c>
      <c r="H114" t="s">
        <v>782</v>
      </c>
      <c r="I114" s="49">
        <v>21</v>
      </c>
    </row>
    <row r="115" spans="1:10">
      <c r="A115" s="49">
        <v>80</v>
      </c>
      <c r="B115" s="49" t="s">
        <v>1417</v>
      </c>
      <c r="C115" s="49" t="s">
        <v>39</v>
      </c>
      <c r="D115" s="49" t="s">
        <v>41</v>
      </c>
      <c r="E115" s="49" t="s">
        <v>12</v>
      </c>
      <c r="F115" t="s">
        <v>258</v>
      </c>
      <c r="G115" t="s">
        <v>272</v>
      </c>
      <c r="H115" t="s">
        <v>281</v>
      </c>
      <c r="I115" s="49">
        <v>19</v>
      </c>
    </row>
    <row r="116" spans="1:10">
      <c r="A116" s="49">
        <v>404</v>
      </c>
      <c r="B116" s="49" t="s">
        <v>1417</v>
      </c>
      <c r="C116" s="49" t="s">
        <v>1418</v>
      </c>
      <c r="D116" s="49" t="s">
        <v>41</v>
      </c>
      <c r="E116" s="49" t="s">
        <v>12</v>
      </c>
      <c r="F116" t="s">
        <v>554</v>
      </c>
      <c r="G116" t="s">
        <v>640</v>
      </c>
      <c r="H116" t="s">
        <v>641</v>
      </c>
      <c r="I116" s="49">
        <v>22</v>
      </c>
      <c r="J116" s="49" t="s">
        <v>536</v>
      </c>
    </row>
    <row r="117" spans="1:10">
      <c r="A117" s="49">
        <v>63</v>
      </c>
      <c r="B117" s="49" t="s">
        <v>1417</v>
      </c>
      <c r="C117" s="49" t="s">
        <v>39</v>
      </c>
      <c r="D117" s="49" t="s">
        <v>41</v>
      </c>
      <c r="E117" s="49" t="s">
        <v>12</v>
      </c>
      <c r="F117" t="s">
        <v>258</v>
      </c>
      <c r="G117" t="s">
        <v>272</v>
      </c>
      <c r="H117" t="s">
        <v>282</v>
      </c>
      <c r="I117" s="49">
        <v>20</v>
      </c>
    </row>
    <row r="118" spans="1:10">
      <c r="A118" s="49">
        <v>307</v>
      </c>
      <c r="B118" s="49" t="s">
        <v>1417</v>
      </c>
      <c r="C118" s="49" t="s">
        <v>39</v>
      </c>
      <c r="D118" s="49" t="s">
        <v>46</v>
      </c>
      <c r="E118" s="49" t="s">
        <v>12</v>
      </c>
      <c r="F118" t="s">
        <v>258</v>
      </c>
      <c r="G118" t="s">
        <v>272</v>
      </c>
      <c r="H118" t="s">
        <v>277</v>
      </c>
      <c r="I118" s="49">
        <v>22</v>
      </c>
      <c r="J118" s="49" t="s">
        <v>536</v>
      </c>
    </row>
    <row r="119" spans="1:10">
      <c r="A119" s="49">
        <v>316</v>
      </c>
      <c r="B119" s="49" t="s">
        <v>1417</v>
      </c>
      <c r="C119" s="49" t="s">
        <v>39</v>
      </c>
      <c r="D119" s="49" t="s">
        <v>46</v>
      </c>
      <c r="E119" s="49" t="s">
        <v>12</v>
      </c>
      <c r="F119" t="s">
        <v>258</v>
      </c>
      <c r="G119" t="s">
        <v>272</v>
      </c>
      <c r="H119" t="s">
        <v>278</v>
      </c>
      <c r="I119" s="49">
        <v>21</v>
      </c>
      <c r="J119" s="49" t="s">
        <v>536</v>
      </c>
    </row>
    <row r="120" spans="1:10">
      <c r="A120" s="49">
        <v>240</v>
      </c>
      <c r="B120" s="49" t="s">
        <v>1417</v>
      </c>
      <c r="C120" s="49" t="s">
        <v>39</v>
      </c>
      <c r="D120" s="49" t="s">
        <v>45</v>
      </c>
      <c r="E120" s="49" t="s">
        <v>12</v>
      </c>
      <c r="F120" t="s">
        <v>258</v>
      </c>
      <c r="G120" t="s">
        <v>272</v>
      </c>
      <c r="H120" t="s">
        <v>275</v>
      </c>
      <c r="I120" s="49">
        <v>22</v>
      </c>
      <c r="J120" s="49" t="s">
        <v>536</v>
      </c>
    </row>
    <row r="121" spans="1:10">
      <c r="A121" s="49">
        <v>934</v>
      </c>
      <c r="B121" s="49" t="s">
        <v>1417</v>
      </c>
      <c r="C121" s="49" t="s">
        <v>1418</v>
      </c>
      <c r="D121" s="49" t="s">
        <v>1271</v>
      </c>
      <c r="E121" s="49" t="s">
        <v>12</v>
      </c>
      <c r="F121" t="s">
        <v>554</v>
      </c>
      <c r="G121" t="s">
        <v>640</v>
      </c>
      <c r="H121" t="s">
        <v>1278</v>
      </c>
      <c r="I121" s="49">
        <v>24</v>
      </c>
      <c r="J121" s="49" t="s">
        <v>535</v>
      </c>
    </row>
    <row r="122" spans="1:10">
      <c r="A122" s="49">
        <v>1030</v>
      </c>
      <c r="B122" s="49" t="s">
        <v>1417</v>
      </c>
      <c r="C122" s="49" t="s">
        <v>1418</v>
      </c>
      <c r="D122" s="49" t="s">
        <v>1271</v>
      </c>
      <c r="E122" s="49" t="s">
        <v>12</v>
      </c>
      <c r="F122" t="s">
        <v>554</v>
      </c>
      <c r="G122" t="s">
        <v>640</v>
      </c>
      <c r="H122" t="s">
        <v>1376</v>
      </c>
      <c r="I122" s="49">
        <v>20</v>
      </c>
    </row>
    <row r="123" spans="1:10">
      <c r="A123" s="49">
        <v>254</v>
      </c>
      <c r="B123" s="49" t="s">
        <v>1417</v>
      </c>
      <c r="C123" s="49" t="s">
        <v>39</v>
      </c>
      <c r="D123" s="49" t="s">
        <v>45</v>
      </c>
      <c r="E123" s="49" t="s">
        <v>12</v>
      </c>
      <c r="F123" t="s">
        <v>258</v>
      </c>
      <c r="G123" t="s">
        <v>272</v>
      </c>
      <c r="H123" t="s">
        <v>276</v>
      </c>
      <c r="I123" s="49">
        <v>21</v>
      </c>
    </row>
    <row r="124" spans="1:10">
      <c r="A124" s="49">
        <v>812</v>
      </c>
      <c r="B124" s="49" t="s">
        <v>1417</v>
      </c>
      <c r="C124" s="49" t="s">
        <v>1418</v>
      </c>
      <c r="D124" s="49" t="s">
        <v>47</v>
      </c>
      <c r="E124" s="49" t="s">
        <v>12</v>
      </c>
      <c r="F124" t="s">
        <v>554</v>
      </c>
      <c r="G124" t="s">
        <v>640</v>
      </c>
      <c r="H124" t="s">
        <v>1157</v>
      </c>
      <c r="I124" s="49">
        <v>19</v>
      </c>
    </row>
    <row r="125" spans="1:10">
      <c r="A125" s="49">
        <v>345</v>
      </c>
      <c r="B125" s="49" t="s">
        <v>1417</v>
      </c>
      <c r="C125" s="49" t="s">
        <v>39</v>
      </c>
      <c r="D125" s="49" t="s">
        <v>47</v>
      </c>
      <c r="E125" s="49" t="s">
        <v>12</v>
      </c>
      <c r="F125" t="s">
        <v>258</v>
      </c>
      <c r="G125" t="s">
        <v>272</v>
      </c>
      <c r="H125" t="s">
        <v>280</v>
      </c>
      <c r="I125" s="49">
        <v>22</v>
      </c>
      <c r="J125" s="49" t="s">
        <v>536</v>
      </c>
    </row>
    <row r="126" spans="1:10">
      <c r="A126" s="49">
        <v>338</v>
      </c>
      <c r="B126" s="49" t="s">
        <v>1417</v>
      </c>
      <c r="C126" s="49" t="s">
        <v>39</v>
      </c>
      <c r="D126" s="49" t="s">
        <v>47</v>
      </c>
      <c r="E126" s="49" t="s">
        <v>12</v>
      </c>
      <c r="F126" t="s">
        <v>258</v>
      </c>
      <c r="G126" t="s">
        <v>272</v>
      </c>
      <c r="H126" t="s">
        <v>279</v>
      </c>
      <c r="I126" s="49">
        <v>23</v>
      </c>
      <c r="J126" s="49" t="s">
        <v>535</v>
      </c>
    </row>
    <row r="127" spans="1:10">
      <c r="A127" s="49">
        <v>752</v>
      </c>
      <c r="B127" s="49" t="s">
        <v>1417</v>
      </c>
      <c r="C127" s="49" t="s">
        <v>1418</v>
      </c>
      <c r="D127" s="49" t="s">
        <v>47</v>
      </c>
      <c r="E127" s="49" t="s">
        <v>12</v>
      </c>
      <c r="F127" t="s">
        <v>554</v>
      </c>
      <c r="G127" t="s">
        <v>640</v>
      </c>
      <c r="H127" t="s">
        <v>1094</v>
      </c>
      <c r="I127" s="49">
        <v>22</v>
      </c>
      <c r="J127" s="49" t="s">
        <v>536</v>
      </c>
    </row>
    <row r="128" spans="1:10">
      <c r="A128" s="49">
        <v>583</v>
      </c>
      <c r="B128" s="49" t="s">
        <v>1417</v>
      </c>
      <c r="C128" s="49" t="s">
        <v>1418</v>
      </c>
      <c r="D128" s="49" t="s">
        <v>43</v>
      </c>
      <c r="E128" s="49" t="s">
        <v>12</v>
      </c>
      <c r="F128" t="s">
        <v>545</v>
      </c>
      <c r="G128" t="s">
        <v>546</v>
      </c>
      <c r="H128" t="s">
        <v>920</v>
      </c>
      <c r="I128" s="49">
        <v>23</v>
      </c>
      <c r="J128" s="49" t="s">
        <v>536</v>
      </c>
    </row>
    <row r="129" spans="1:10">
      <c r="A129" s="49">
        <v>593</v>
      </c>
      <c r="B129" s="49" t="s">
        <v>1417</v>
      </c>
      <c r="C129" s="49" t="s">
        <v>1418</v>
      </c>
      <c r="D129" s="49" t="s">
        <v>43</v>
      </c>
      <c r="E129" s="49" t="s">
        <v>12</v>
      </c>
      <c r="F129" t="s">
        <v>545</v>
      </c>
      <c r="G129" t="s">
        <v>546</v>
      </c>
      <c r="H129" t="s">
        <v>930</v>
      </c>
      <c r="I129" s="49">
        <v>22</v>
      </c>
      <c r="J129" s="49" t="s">
        <v>536</v>
      </c>
    </row>
    <row r="130" spans="1:10">
      <c r="A130" s="49">
        <v>366</v>
      </c>
      <c r="B130" s="49" t="s">
        <v>1417</v>
      </c>
      <c r="C130" s="49" t="s">
        <v>1418</v>
      </c>
      <c r="D130" s="49" t="s">
        <v>41</v>
      </c>
      <c r="E130" s="49" t="s">
        <v>12</v>
      </c>
      <c r="F130" t="s">
        <v>545</v>
      </c>
      <c r="G130" t="s">
        <v>546</v>
      </c>
      <c r="H130" t="s">
        <v>547</v>
      </c>
      <c r="I130" s="49">
        <v>24</v>
      </c>
      <c r="J130" s="49" t="s">
        <v>535</v>
      </c>
    </row>
    <row r="131" spans="1:10">
      <c r="A131" s="49">
        <v>395</v>
      </c>
      <c r="B131" s="49" t="s">
        <v>1417</v>
      </c>
      <c r="C131" s="49" t="s">
        <v>1418</v>
      </c>
      <c r="D131" s="49" t="s">
        <v>41</v>
      </c>
      <c r="E131" s="49" t="s">
        <v>12</v>
      </c>
      <c r="F131" t="s">
        <v>545</v>
      </c>
      <c r="G131" t="s">
        <v>546</v>
      </c>
      <c r="H131" t="s">
        <v>620</v>
      </c>
      <c r="I131" s="49">
        <v>23</v>
      </c>
      <c r="J131" s="49" t="s">
        <v>536</v>
      </c>
    </row>
    <row r="132" spans="1:10">
      <c r="A132" s="49">
        <v>924</v>
      </c>
      <c r="B132" s="49" t="s">
        <v>1417</v>
      </c>
      <c r="C132" s="49" t="s">
        <v>1418</v>
      </c>
      <c r="D132" s="49" t="s">
        <v>48</v>
      </c>
      <c r="E132" s="49" t="s">
        <v>12</v>
      </c>
      <c r="F132" t="s">
        <v>545</v>
      </c>
      <c r="G132" t="s">
        <v>546</v>
      </c>
      <c r="H132" t="s">
        <v>1268</v>
      </c>
      <c r="I132" s="49">
        <v>18</v>
      </c>
    </row>
    <row r="133" spans="1:10">
      <c r="A133" s="49">
        <v>845</v>
      </c>
      <c r="B133" s="49" t="s">
        <v>1417</v>
      </c>
      <c r="C133" s="49" t="s">
        <v>1418</v>
      </c>
      <c r="D133" s="49" t="s">
        <v>48</v>
      </c>
      <c r="E133" s="49" t="s">
        <v>12</v>
      </c>
      <c r="F133" t="s">
        <v>545</v>
      </c>
      <c r="G133" t="s">
        <v>546</v>
      </c>
      <c r="H133" t="s">
        <v>1190</v>
      </c>
      <c r="I133" s="49">
        <v>22</v>
      </c>
      <c r="J133" s="49" t="s">
        <v>536</v>
      </c>
    </row>
    <row r="134" spans="1:10">
      <c r="A134" s="49">
        <v>1050</v>
      </c>
      <c r="B134" s="49" t="s">
        <v>1417</v>
      </c>
      <c r="C134" s="49" t="s">
        <v>1418</v>
      </c>
      <c r="D134" s="49" t="s">
        <v>1271</v>
      </c>
      <c r="E134" s="49" t="s">
        <v>12</v>
      </c>
      <c r="F134" t="s">
        <v>545</v>
      </c>
      <c r="G134" t="s">
        <v>546</v>
      </c>
      <c r="H134" t="s">
        <v>1396</v>
      </c>
      <c r="I134" s="49">
        <v>19</v>
      </c>
    </row>
    <row r="135" spans="1:10">
      <c r="A135" s="49">
        <v>1010</v>
      </c>
      <c r="B135" s="49" t="s">
        <v>1417</v>
      </c>
      <c r="C135" s="49" t="s">
        <v>1418</v>
      </c>
      <c r="D135" s="49" t="s">
        <v>1271</v>
      </c>
      <c r="E135" s="49" t="s">
        <v>12</v>
      </c>
      <c r="F135" t="s">
        <v>545</v>
      </c>
      <c r="G135" t="s">
        <v>546</v>
      </c>
      <c r="H135" t="s">
        <v>1356</v>
      </c>
      <c r="I135" s="49">
        <v>20</v>
      </c>
    </row>
    <row r="136" spans="1:10">
      <c r="A136" s="49">
        <v>165</v>
      </c>
      <c r="B136" s="49" t="s">
        <v>1417</v>
      </c>
      <c r="C136" s="49" t="s">
        <v>39</v>
      </c>
      <c r="D136" s="49" t="s">
        <v>43</v>
      </c>
      <c r="E136" s="49" t="s">
        <v>12</v>
      </c>
      <c r="F136" t="s">
        <v>283</v>
      </c>
      <c r="G136" t="s">
        <v>284</v>
      </c>
      <c r="H136" t="s">
        <v>290</v>
      </c>
      <c r="I136" s="49">
        <v>19</v>
      </c>
    </row>
    <row r="137" spans="1:10">
      <c r="A137" s="49">
        <v>630</v>
      </c>
      <c r="B137" s="49" t="s">
        <v>1417</v>
      </c>
      <c r="C137" s="49" t="s">
        <v>1418</v>
      </c>
      <c r="D137" s="49" t="s">
        <v>43</v>
      </c>
      <c r="E137" s="49" t="s">
        <v>12</v>
      </c>
      <c r="F137" t="s">
        <v>753</v>
      </c>
      <c r="G137" t="s">
        <v>754</v>
      </c>
      <c r="H137" t="s">
        <v>971</v>
      </c>
      <c r="I137" s="49">
        <v>21</v>
      </c>
    </row>
    <row r="138" spans="1:10">
      <c r="A138" s="49">
        <v>684</v>
      </c>
      <c r="B138" s="49" t="s">
        <v>1417</v>
      </c>
      <c r="C138" s="49" t="s">
        <v>1418</v>
      </c>
      <c r="D138" s="49" t="s">
        <v>43</v>
      </c>
      <c r="E138" s="49" t="s">
        <v>12</v>
      </c>
      <c r="F138" t="s">
        <v>753</v>
      </c>
      <c r="G138" t="s">
        <v>754</v>
      </c>
      <c r="H138" t="s">
        <v>1029</v>
      </c>
      <c r="I138" s="49">
        <v>19</v>
      </c>
    </row>
    <row r="139" spans="1:10">
      <c r="A139" s="49">
        <v>169</v>
      </c>
      <c r="B139" s="49" t="s">
        <v>1417</v>
      </c>
      <c r="C139" s="49" t="s">
        <v>39</v>
      </c>
      <c r="D139" s="49" t="s">
        <v>43</v>
      </c>
      <c r="E139" s="49" t="s">
        <v>12</v>
      </c>
      <c r="F139" t="s">
        <v>283</v>
      </c>
      <c r="G139" t="s">
        <v>284</v>
      </c>
      <c r="H139" t="s">
        <v>289</v>
      </c>
      <c r="I139" s="49">
        <v>18</v>
      </c>
    </row>
    <row r="140" spans="1:10">
      <c r="A140" s="49">
        <v>61</v>
      </c>
      <c r="B140" s="49" t="s">
        <v>1417</v>
      </c>
      <c r="C140" s="49" t="s">
        <v>39</v>
      </c>
      <c r="D140" s="49" t="s">
        <v>41</v>
      </c>
      <c r="E140" s="49" t="s">
        <v>12</v>
      </c>
      <c r="F140" t="s">
        <v>283</v>
      </c>
      <c r="G140" t="s">
        <v>284</v>
      </c>
      <c r="H140" t="s">
        <v>286</v>
      </c>
      <c r="I140" s="49">
        <v>20</v>
      </c>
    </row>
    <row r="141" spans="1:10">
      <c r="A141" s="49">
        <v>58</v>
      </c>
      <c r="B141" s="49" t="s">
        <v>1417</v>
      </c>
      <c r="C141" s="49" t="s">
        <v>39</v>
      </c>
      <c r="D141" s="49" t="s">
        <v>41</v>
      </c>
      <c r="E141" s="49" t="s">
        <v>12</v>
      </c>
      <c r="F141" t="s">
        <v>283</v>
      </c>
      <c r="G141" t="s">
        <v>284</v>
      </c>
      <c r="H141" t="s">
        <v>285</v>
      </c>
      <c r="I141" s="49">
        <v>20</v>
      </c>
    </row>
    <row r="142" spans="1:10">
      <c r="A142" s="49">
        <v>516</v>
      </c>
      <c r="B142" s="49" t="s">
        <v>1417</v>
      </c>
      <c r="C142" s="49" t="s">
        <v>1418</v>
      </c>
      <c r="D142" s="49" t="s">
        <v>41</v>
      </c>
      <c r="E142" s="49" t="s">
        <v>12</v>
      </c>
      <c r="F142" t="s">
        <v>753</v>
      </c>
      <c r="G142" t="s">
        <v>754</v>
      </c>
      <c r="H142" t="s">
        <v>845</v>
      </c>
      <c r="I142" s="49">
        <v>20</v>
      </c>
    </row>
    <row r="143" spans="1:10">
      <c r="A143" s="49">
        <v>459</v>
      </c>
      <c r="B143" s="49" t="s">
        <v>1417</v>
      </c>
      <c r="C143" s="49" t="s">
        <v>1418</v>
      </c>
      <c r="D143" s="49" t="s">
        <v>41</v>
      </c>
      <c r="E143" s="49" t="s">
        <v>12</v>
      </c>
      <c r="F143" t="s">
        <v>753</v>
      </c>
      <c r="G143" t="s">
        <v>754</v>
      </c>
      <c r="H143" t="s">
        <v>755</v>
      </c>
      <c r="I143" s="49">
        <v>21</v>
      </c>
    </row>
    <row r="144" spans="1:10">
      <c r="A144" s="49">
        <v>922</v>
      </c>
      <c r="B144" s="49" t="s">
        <v>1417</v>
      </c>
      <c r="C144" s="49" t="s">
        <v>1418</v>
      </c>
      <c r="D144" s="49" t="s">
        <v>48</v>
      </c>
      <c r="E144" s="49" t="s">
        <v>12</v>
      </c>
      <c r="F144" t="s">
        <v>753</v>
      </c>
      <c r="G144" t="s">
        <v>754</v>
      </c>
      <c r="H144" t="s">
        <v>1266</v>
      </c>
      <c r="I144" s="49">
        <v>18</v>
      </c>
    </row>
    <row r="145" spans="1:10">
      <c r="A145" s="49">
        <v>919</v>
      </c>
      <c r="B145" s="49" t="s">
        <v>1417</v>
      </c>
      <c r="C145" s="49" t="s">
        <v>1418</v>
      </c>
      <c r="D145" s="49" t="s">
        <v>48</v>
      </c>
      <c r="E145" s="49" t="s">
        <v>12</v>
      </c>
      <c r="F145" t="s">
        <v>753</v>
      </c>
      <c r="G145" t="s">
        <v>754</v>
      </c>
      <c r="H145" t="s">
        <v>1263</v>
      </c>
      <c r="I145" s="49">
        <v>18</v>
      </c>
    </row>
    <row r="146" spans="1:10">
      <c r="A146" s="49">
        <v>331</v>
      </c>
      <c r="B146" s="49" t="s">
        <v>1417</v>
      </c>
      <c r="C146" s="49" t="s">
        <v>39</v>
      </c>
      <c r="D146" s="49" t="s">
        <v>46</v>
      </c>
      <c r="E146" s="49" t="s">
        <v>12</v>
      </c>
      <c r="F146" t="s">
        <v>283</v>
      </c>
      <c r="G146" t="s">
        <v>284</v>
      </c>
      <c r="H146" t="s">
        <v>288</v>
      </c>
      <c r="I146" s="49">
        <v>18</v>
      </c>
    </row>
    <row r="147" spans="1:10">
      <c r="A147" s="49">
        <v>319</v>
      </c>
      <c r="B147" s="49" t="s">
        <v>1417</v>
      </c>
      <c r="C147" s="49" t="s">
        <v>39</v>
      </c>
      <c r="D147" s="49" t="s">
        <v>46</v>
      </c>
      <c r="E147" s="49" t="s">
        <v>12</v>
      </c>
      <c r="F147" t="s">
        <v>283</v>
      </c>
      <c r="G147" t="s">
        <v>284</v>
      </c>
      <c r="H147" t="s">
        <v>287</v>
      </c>
      <c r="I147" s="49">
        <v>20</v>
      </c>
    </row>
    <row r="148" spans="1:10">
      <c r="A148" s="49">
        <v>964</v>
      </c>
      <c r="B148" s="49" t="s">
        <v>1417</v>
      </c>
      <c r="C148" s="49" t="s">
        <v>1418</v>
      </c>
      <c r="D148" s="49" t="s">
        <v>1271</v>
      </c>
      <c r="E148" s="49" t="s">
        <v>12</v>
      </c>
      <c r="F148" t="s">
        <v>753</v>
      </c>
      <c r="G148" t="s">
        <v>754</v>
      </c>
      <c r="H148" t="s">
        <v>1308</v>
      </c>
      <c r="I148" s="49">
        <v>22</v>
      </c>
      <c r="J148" s="49" t="s">
        <v>536</v>
      </c>
    </row>
    <row r="149" spans="1:10">
      <c r="A149" s="49">
        <v>289</v>
      </c>
      <c r="B149" s="49" t="s">
        <v>1417</v>
      </c>
      <c r="C149" s="49" t="s">
        <v>39</v>
      </c>
      <c r="D149" s="49" t="s">
        <v>45</v>
      </c>
      <c r="E149" s="49" t="s">
        <v>12</v>
      </c>
      <c r="F149" t="s">
        <v>283</v>
      </c>
      <c r="G149" t="s">
        <v>284</v>
      </c>
      <c r="H149" t="s">
        <v>291</v>
      </c>
      <c r="I149" s="49">
        <v>18</v>
      </c>
    </row>
    <row r="150" spans="1:10">
      <c r="A150" s="49">
        <v>274</v>
      </c>
      <c r="B150" s="49" t="s">
        <v>1417</v>
      </c>
      <c r="C150" s="49" t="s">
        <v>39</v>
      </c>
      <c r="D150" s="49" t="s">
        <v>45</v>
      </c>
      <c r="E150" s="49" t="s">
        <v>12</v>
      </c>
      <c r="F150" t="s">
        <v>283</v>
      </c>
      <c r="G150" t="s">
        <v>284</v>
      </c>
      <c r="H150" t="s">
        <v>292</v>
      </c>
      <c r="I150" s="49">
        <v>20</v>
      </c>
    </row>
    <row r="151" spans="1:10">
      <c r="A151" s="49">
        <v>1055</v>
      </c>
      <c r="B151" s="49" t="s">
        <v>1417</v>
      </c>
      <c r="C151" s="49" t="s">
        <v>1418</v>
      </c>
      <c r="D151" s="49" t="s">
        <v>1271</v>
      </c>
      <c r="E151" s="49" t="s">
        <v>12</v>
      </c>
      <c r="F151" t="s">
        <v>753</v>
      </c>
      <c r="G151" t="s">
        <v>754</v>
      </c>
      <c r="H151" t="s">
        <v>1401</v>
      </c>
      <c r="I151" s="49">
        <v>19</v>
      </c>
    </row>
    <row r="152" spans="1:10">
      <c r="A152" s="49">
        <v>780</v>
      </c>
      <c r="B152" s="49" t="s">
        <v>1417</v>
      </c>
      <c r="C152" s="49" t="s">
        <v>1418</v>
      </c>
      <c r="D152" s="49" t="s">
        <v>47</v>
      </c>
      <c r="E152" s="49" t="s">
        <v>12</v>
      </c>
      <c r="F152" t="s">
        <v>753</v>
      </c>
      <c r="G152" t="s">
        <v>754</v>
      </c>
      <c r="H152" t="s">
        <v>1124</v>
      </c>
      <c r="I152" s="49">
        <v>20</v>
      </c>
    </row>
    <row r="153" spans="1:10">
      <c r="A153" s="49">
        <v>139</v>
      </c>
      <c r="B153" s="49" t="s">
        <v>1417</v>
      </c>
      <c r="C153" s="49" t="s">
        <v>39</v>
      </c>
      <c r="D153" s="49" t="s">
        <v>43</v>
      </c>
      <c r="E153" s="49" t="s">
        <v>12</v>
      </c>
      <c r="F153" t="s">
        <v>293</v>
      </c>
      <c r="G153" t="s">
        <v>294</v>
      </c>
      <c r="H153" t="s">
        <v>295</v>
      </c>
      <c r="I153" s="49">
        <v>21</v>
      </c>
    </row>
    <row r="154" spans="1:10">
      <c r="A154" s="49">
        <v>579</v>
      </c>
      <c r="B154" s="49" t="s">
        <v>1417</v>
      </c>
      <c r="C154" s="49" t="s">
        <v>1418</v>
      </c>
      <c r="D154" s="49" t="s">
        <v>43</v>
      </c>
      <c r="E154" s="49" t="s">
        <v>12</v>
      </c>
      <c r="F154" t="s">
        <v>653</v>
      </c>
      <c r="G154" t="s">
        <v>654</v>
      </c>
      <c r="H154" t="s">
        <v>916</v>
      </c>
      <c r="I154" s="49">
        <v>23</v>
      </c>
      <c r="J154" s="49" t="s">
        <v>536</v>
      </c>
    </row>
    <row r="155" spans="1:10">
      <c r="A155" s="49">
        <v>573</v>
      </c>
      <c r="B155" s="49" t="s">
        <v>1417</v>
      </c>
      <c r="C155" s="49" t="s">
        <v>1418</v>
      </c>
      <c r="D155" s="49" t="s">
        <v>43</v>
      </c>
      <c r="E155" s="49" t="s">
        <v>12</v>
      </c>
      <c r="F155" t="s">
        <v>653</v>
      </c>
      <c r="G155" t="s">
        <v>654</v>
      </c>
      <c r="H155" t="s">
        <v>910</v>
      </c>
      <c r="I155" s="49">
        <v>23</v>
      </c>
      <c r="J155" s="49" t="s">
        <v>536</v>
      </c>
    </row>
    <row r="156" spans="1:10">
      <c r="A156" s="49">
        <v>111</v>
      </c>
      <c r="B156" s="49" t="s">
        <v>1417</v>
      </c>
      <c r="C156" s="49" t="s">
        <v>39</v>
      </c>
      <c r="D156" s="49" t="s">
        <v>43</v>
      </c>
      <c r="E156" s="49" t="s">
        <v>12</v>
      </c>
      <c r="F156" t="s">
        <v>293</v>
      </c>
      <c r="G156" t="s">
        <v>294</v>
      </c>
      <c r="H156" t="s">
        <v>296</v>
      </c>
      <c r="I156" s="49">
        <v>24</v>
      </c>
      <c r="J156" s="49" t="s">
        <v>535</v>
      </c>
    </row>
    <row r="157" spans="1:10">
      <c r="A157" s="49">
        <v>10</v>
      </c>
      <c r="B157" s="49" t="s">
        <v>1417</v>
      </c>
      <c r="C157" s="49" t="s">
        <v>39</v>
      </c>
      <c r="D157" s="49" t="s">
        <v>41</v>
      </c>
      <c r="E157" s="49" t="s">
        <v>12</v>
      </c>
      <c r="F157" t="s">
        <v>293</v>
      </c>
      <c r="G157" t="s">
        <v>294</v>
      </c>
      <c r="H157" t="s">
        <v>300</v>
      </c>
      <c r="I157" s="49">
        <v>24</v>
      </c>
      <c r="J157" s="49" t="s">
        <v>535</v>
      </c>
    </row>
    <row r="158" spans="1:10">
      <c r="A158" s="49">
        <v>412</v>
      </c>
      <c r="B158" s="49" t="s">
        <v>1417</v>
      </c>
      <c r="C158" s="49" t="s">
        <v>1418</v>
      </c>
      <c r="D158" s="49" t="s">
        <v>41</v>
      </c>
      <c r="E158" s="49" t="s">
        <v>12</v>
      </c>
      <c r="F158" t="s">
        <v>653</v>
      </c>
      <c r="G158" t="s">
        <v>654</v>
      </c>
      <c r="H158" t="s">
        <v>655</v>
      </c>
      <c r="I158" s="49">
        <v>22</v>
      </c>
      <c r="J158" s="49" t="s">
        <v>536</v>
      </c>
    </row>
    <row r="159" spans="1:10">
      <c r="A159" s="49">
        <v>428</v>
      </c>
      <c r="B159" s="49" t="s">
        <v>1417</v>
      </c>
      <c r="C159" s="49" t="s">
        <v>1418</v>
      </c>
      <c r="D159" s="49" t="s">
        <v>41</v>
      </c>
      <c r="E159" s="49" t="s">
        <v>12</v>
      </c>
      <c r="F159" t="s">
        <v>653</v>
      </c>
      <c r="G159" t="s">
        <v>654</v>
      </c>
      <c r="H159" t="s">
        <v>686</v>
      </c>
      <c r="I159" s="49">
        <v>22</v>
      </c>
      <c r="J159" s="49" t="s">
        <v>536</v>
      </c>
    </row>
    <row r="160" spans="1:10">
      <c r="A160" s="49">
        <v>53</v>
      </c>
      <c r="B160" s="49" t="s">
        <v>1417</v>
      </c>
      <c r="C160" s="49" t="s">
        <v>39</v>
      </c>
      <c r="D160" s="49" t="s">
        <v>41</v>
      </c>
      <c r="E160" s="49" t="s">
        <v>12</v>
      </c>
      <c r="F160" t="s">
        <v>293</v>
      </c>
      <c r="G160" t="s">
        <v>294</v>
      </c>
      <c r="H160" t="s">
        <v>301</v>
      </c>
      <c r="I160" s="49">
        <v>21</v>
      </c>
    </row>
    <row r="161" spans="1:10">
      <c r="A161" s="49">
        <v>326</v>
      </c>
      <c r="B161" s="49" t="s">
        <v>1417</v>
      </c>
      <c r="C161" s="49" t="s">
        <v>39</v>
      </c>
      <c r="D161" s="49" t="s">
        <v>46</v>
      </c>
      <c r="E161" s="49" t="s">
        <v>12</v>
      </c>
      <c r="F161" t="s">
        <v>293</v>
      </c>
      <c r="G161" t="s">
        <v>294</v>
      </c>
      <c r="H161" t="s">
        <v>299</v>
      </c>
      <c r="I161" s="49">
        <v>19</v>
      </c>
    </row>
    <row r="162" spans="1:10">
      <c r="A162" s="49">
        <v>314</v>
      </c>
      <c r="B162" s="49" t="s">
        <v>1417</v>
      </c>
      <c r="C162" s="49" t="s">
        <v>39</v>
      </c>
      <c r="D162" s="49" t="s">
        <v>46</v>
      </c>
      <c r="E162" s="49" t="s">
        <v>12</v>
      </c>
      <c r="F162" t="s">
        <v>293</v>
      </c>
      <c r="G162" t="s">
        <v>294</v>
      </c>
      <c r="H162" t="s">
        <v>533</v>
      </c>
      <c r="I162" s="49">
        <v>21</v>
      </c>
      <c r="J162" s="49" t="s">
        <v>536</v>
      </c>
    </row>
    <row r="163" spans="1:10">
      <c r="A163" s="49">
        <v>981</v>
      </c>
      <c r="B163" s="49" t="s">
        <v>1417</v>
      </c>
      <c r="C163" s="49" t="s">
        <v>1418</v>
      </c>
      <c r="D163" s="49" t="s">
        <v>1271</v>
      </c>
      <c r="E163" s="49" t="s">
        <v>12</v>
      </c>
      <c r="F163" t="s">
        <v>653</v>
      </c>
      <c r="G163" t="s">
        <v>654</v>
      </c>
      <c r="H163" t="s">
        <v>1326</v>
      </c>
      <c r="I163" s="49">
        <v>22</v>
      </c>
      <c r="J163" s="49" t="s">
        <v>536</v>
      </c>
    </row>
    <row r="164" spans="1:10">
      <c r="A164" s="49">
        <v>966</v>
      </c>
      <c r="B164" s="49" t="s">
        <v>1417</v>
      </c>
      <c r="C164" s="49" t="s">
        <v>1418</v>
      </c>
      <c r="D164" s="49" t="s">
        <v>1271</v>
      </c>
      <c r="E164" s="49" t="s">
        <v>12</v>
      </c>
      <c r="F164" t="s">
        <v>653</v>
      </c>
      <c r="G164" t="s">
        <v>654</v>
      </c>
      <c r="H164" t="s">
        <v>1311</v>
      </c>
      <c r="I164" s="49">
        <v>22</v>
      </c>
      <c r="J164" s="49" t="s">
        <v>536</v>
      </c>
    </row>
    <row r="165" spans="1:10">
      <c r="A165" s="49">
        <v>218</v>
      </c>
      <c r="B165" s="49" t="s">
        <v>1417</v>
      </c>
      <c r="C165" s="49" t="s">
        <v>39</v>
      </c>
      <c r="D165" s="49" t="s">
        <v>45</v>
      </c>
      <c r="E165" s="49" t="s">
        <v>12</v>
      </c>
      <c r="F165" t="s">
        <v>293</v>
      </c>
      <c r="G165" t="s">
        <v>294</v>
      </c>
      <c r="H165" t="s">
        <v>297</v>
      </c>
      <c r="I165" s="49">
        <v>24</v>
      </c>
      <c r="J165" s="49">
        <v>3</v>
      </c>
    </row>
    <row r="166" spans="1:10">
      <c r="A166" s="49">
        <v>217</v>
      </c>
      <c r="B166" s="49" t="s">
        <v>1417</v>
      </c>
      <c r="C166" s="49" t="s">
        <v>39</v>
      </c>
      <c r="D166" s="49" t="s">
        <v>45</v>
      </c>
      <c r="E166" s="49" t="s">
        <v>12</v>
      </c>
      <c r="F166" t="s">
        <v>293</v>
      </c>
      <c r="G166" t="s">
        <v>294</v>
      </c>
      <c r="H166" t="s">
        <v>298</v>
      </c>
      <c r="I166" s="49">
        <v>25</v>
      </c>
      <c r="J166" s="49">
        <v>2</v>
      </c>
    </row>
    <row r="167" spans="1:10">
      <c r="A167" s="49">
        <v>737</v>
      </c>
      <c r="B167" s="49" t="s">
        <v>1417</v>
      </c>
      <c r="C167" s="49" t="s">
        <v>1418</v>
      </c>
      <c r="D167" s="49" t="s">
        <v>47</v>
      </c>
      <c r="E167" s="49" t="s">
        <v>12</v>
      </c>
      <c r="F167" t="s">
        <v>653</v>
      </c>
      <c r="G167" t="s">
        <v>654</v>
      </c>
      <c r="H167" t="s">
        <v>1080</v>
      </c>
      <c r="I167" s="49">
        <v>23</v>
      </c>
      <c r="J167" s="49" t="s">
        <v>535</v>
      </c>
    </row>
    <row r="168" spans="1:10">
      <c r="A168" s="49">
        <v>782</v>
      </c>
      <c r="B168" s="49" t="s">
        <v>1417</v>
      </c>
      <c r="C168" s="49" t="s">
        <v>1418</v>
      </c>
      <c r="D168" s="49" t="s">
        <v>47</v>
      </c>
      <c r="E168" s="49" t="s">
        <v>12</v>
      </c>
      <c r="F168" t="s">
        <v>653</v>
      </c>
      <c r="G168" t="s">
        <v>654</v>
      </c>
      <c r="H168" t="s">
        <v>1125</v>
      </c>
      <c r="I168" s="49">
        <v>20</v>
      </c>
    </row>
    <row r="169" spans="1:10">
      <c r="A169" s="49">
        <v>98</v>
      </c>
      <c r="B169" s="49" t="s">
        <v>1417</v>
      </c>
      <c r="C169" s="49" t="s">
        <v>39</v>
      </c>
      <c r="D169" s="49" t="s">
        <v>43</v>
      </c>
      <c r="E169" s="49" t="s">
        <v>12</v>
      </c>
      <c r="F169" t="s">
        <v>302</v>
      </c>
      <c r="G169" t="s">
        <v>303</v>
      </c>
      <c r="H169" t="s">
        <v>310</v>
      </c>
      <c r="I169" s="49">
        <v>25</v>
      </c>
      <c r="J169" s="49">
        <v>3</v>
      </c>
    </row>
    <row r="170" spans="1:10">
      <c r="A170" s="49">
        <v>551</v>
      </c>
      <c r="B170" s="49" t="s">
        <v>1417</v>
      </c>
      <c r="C170" s="49" t="s">
        <v>1418</v>
      </c>
      <c r="D170" s="49" t="s">
        <v>43</v>
      </c>
      <c r="E170" s="49" t="s">
        <v>12</v>
      </c>
      <c r="F170" t="s">
        <v>566</v>
      </c>
      <c r="G170" t="s">
        <v>567</v>
      </c>
      <c r="H170" t="s">
        <v>888</v>
      </c>
      <c r="I170" s="49">
        <v>24</v>
      </c>
      <c r="J170" s="49" t="s">
        <v>535</v>
      </c>
    </row>
    <row r="171" spans="1:10">
      <c r="A171" s="49">
        <v>105</v>
      </c>
      <c r="B171" s="49" t="s">
        <v>1417</v>
      </c>
      <c r="C171" s="49" t="s">
        <v>39</v>
      </c>
      <c r="D171" s="49" t="s">
        <v>43</v>
      </c>
      <c r="E171" s="49" t="s">
        <v>12</v>
      </c>
      <c r="F171" t="s">
        <v>302</v>
      </c>
      <c r="G171" t="s">
        <v>303</v>
      </c>
      <c r="H171" t="s">
        <v>311</v>
      </c>
      <c r="I171" s="49">
        <v>25</v>
      </c>
      <c r="J171" s="49" t="s">
        <v>535</v>
      </c>
    </row>
    <row r="172" spans="1:10">
      <c r="A172" s="49">
        <v>612</v>
      </c>
      <c r="B172" s="49" t="s">
        <v>1417</v>
      </c>
      <c r="C172" s="49" t="s">
        <v>1418</v>
      </c>
      <c r="D172" s="49" t="s">
        <v>43</v>
      </c>
      <c r="E172" s="49" t="s">
        <v>12</v>
      </c>
      <c r="F172" t="s">
        <v>566</v>
      </c>
      <c r="G172" t="s">
        <v>567</v>
      </c>
      <c r="H172" t="s">
        <v>949</v>
      </c>
      <c r="I172" s="49">
        <v>22</v>
      </c>
      <c r="J172" s="49" t="s">
        <v>536</v>
      </c>
    </row>
    <row r="173" spans="1:10">
      <c r="A173" s="49">
        <v>8</v>
      </c>
      <c r="B173" s="49" t="s">
        <v>1417</v>
      </c>
      <c r="C173" s="49" t="s">
        <v>39</v>
      </c>
      <c r="D173" s="49" t="s">
        <v>41</v>
      </c>
      <c r="E173" s="49" t="s">
        <v>12</v>
      </c>
      <c r="F173" t="s">
        <v>302</v>
      </c>
      <c r="G173" t="s">
        <v>303</v>
      </c>
      <c r="H173" t="s">
        <v>308</v>
      </c>
      <c r="I173" s="49">
        <v>24</v>
      </c>
      <c r="J173" s="49" t="s">
        <v>535</v>
      </c>
    </row>
    <row r="174" spans="1:10">
      <c r="A174" s="49">
        <v>14</v>
      </c>
      <c r="B174" s="49" t="s">
        <v>1417</v>
      </c>
      <c r="C174" s="49" t="s">
        <v>39</v>
      </c>
      <c r="D174" s="49" t="s">
        <v>41</v>
      </c>
      <c r="E174" s="49" t="s">
        <v>12</v>
      </c>
      <c r="F174" t="s">
        <v>302</v>
      </c>
      <c r="G174" t="s">
        <v>303</v>
      </c>
      <c r="H174" t="s">
        <v>309</v>
      </c>
      <c r="I174" s="49">
        <v>24</v>
      </c>
      <c r="J174" s="49" t="s">
        <v>535</v>
      </c>
    </row>
    <row r="175" spans="1:10">
      <c r="A175" s="49">
        <v>407</v>
      </c>
      <c r="B175" s="49" t="s">
        <v>1417</v>
      </c>
      <c r="C175" s="49" t="s">
        <v>1418</v>
      </c>
      <c r="D175" s="49" t="s">
        <v>41</v>
      </c>
      <c r="E175" s="49" t="s">
        <v>12</v>
      </c>
      <c r="F175" t="s">
        <v>566</v>
      </c>
      <c r="G175" t="s">
        <v>567</v>
      </c>
      <c r="H175" t="s">
        <v>644</v>
      </c>
      <c r="I175" s="49">
        <v>22</v>
      </c>
      <c r="J175" s="49" t="s">
        <v>536</v>
      </c>
    </row>
    <row r="176" spans="1:10">
      <c r="A176" s="49">
        <v>374</v>
      </c>
      <c r="B176" s="49" t="s">
        <v>1417</v>
      </c>
      <c r="C176" s="49" t="s">
        <v>1418</v>
      </c>
      <c r="D176" s="49" t="s">
        <v>41</v>
      </c>
      <c r="E176" s="49" t="s">
        <v>12</v>
      </c>
      <c r="F176" t="s">
        <v>566</v>
      </c>
      <c r="G176" t="s">
        <v>567</v>
      </c>
      <c r="H176" t="s">
        <v>568</v>
      </c>
      <c r="I176" s="49">
        <v>24</v>
      </c>
      <c r="J176" s="49" t="s">
        <v>535</v>
      </c>
    </row>
    <row r="177" spans="1:11">
      <c r="A177" s="49">
        <v>886</v>
      </c>
      <c r="B177" s="49" t="s">
        <v>1417</v>
      </c>
      <c r="C177" s="49" t="s">
        <v>1418</v>
      </c>
      <c r="D177" s="49" t="s">
        <v>48</v>
      </c>
      <c r="E177" s="49" t="s">
        <v>12</v>
      </c>
      <c r="F177" t="s">
        <v>566</v>
      </c>
      <c r="G177" t="s">
        <v>567</v>
      </c>
      <c r="H177" t="s">
        <v>1231</v>
      </c>
      <c r="I177" s="49">
        <v>19</v>
      </c>
    </row>
    <row r="178" spans="1:11">
      <c r="A178" s="49">
        <v>318</v>
      </c>
      <c r="B178" s="49" t="s">
        <v>1417</v>
      </c>
      <c r="C178" s="49" t="s">
        <v>39</v>
      </c>
      <c r="D178" s="49" t="s">
        <v>46</v>
      </c>
      <c r="E178" s="49" t="s">
        <v>12</v>
      </c>
      <c r="F178" t="s">
        <v>302</v>
      </c>
      <c r="G178" t="s">
        <v>303</v>
      </c>
      <c r="H178" t="s">
        <v>304</v>
      </c>
      <c r="I178" s="49">
        <v>20</v>
      </c>
    </row>
    <row r="179" spans="1:11">
      <c r="A179" s="49">
        <v>306</v>
      </c>
      <c r="B179" s="49" t="s">
        <v>1417</v>
      </c>
      <c r="C179" s="49" t="s">
        <v>39</v>
      </c>
      <c r="D179" s="49" t="s">
        <v>46</v>
      </c>
      <c r="E179" s="49" t="s">
        <v>12</v>
      </c>
      <c r="F179" t="s">
        <v>302</v>
      </c>
      <c r="G179" t="s">
        <v>303</v>
      </c>
      <c r="H179" t="s">
        <v>305</v>
      </c>
      <c r="I179" s="49">
        <v>23</v>
      </c>
      <c r="J179" s="49" t="s">
        <v>536</v>
      </c>
    </row>
    <row r="180" spans="1:11">
      <c r="A180" s="49">
        <v>228</v>
      </c>
      <c r="B180" s="49" t="s">
        <v>1417</v>
      </c>
      <c r="C180" s="49" t="s">
        <v>39</v>
      </c>
      <c r="D180" s="49" t="s">
        <v>45</v>
      </c>
      <c r="E180" s="49" t="s">
        <v>12</v>
      </c>
      <c r="F180" t="s">
        <v>302</v>
      </c>
      <c r="G180" t="s">
        <v>303</v>
      </c>
      <c r="H180" t="s">
        <v>307</v>
      </c>
      <c r="I180" s="49">
        <v>23</v>
      </c>
      <c r="J180" s="49" t="s">
        <v>536</v>
      </c>
    </row>
    <row r="181" spans="1:11">
      <c r="A181" s="49">
        <v>948</v>
      </c>
      <c r="B181" s="49" t="s">
        <v>1417</v>
      </c>
      <c r="C181" s="49" t="s">
        <v>1418</v>
      </c>
      <c r="D181" s="49" t="s">
        <v>1271</v>
      </c>
      <c r="E181" s="49" t="s">
        <v>12</v>
      </c>
      <c r="F181" t="s">
        <v>566</v>
      </c>
      <c r="G181" t="s">
        <v>567</v>
      </c>
      <c r="H181" t="s">
        <v>1292</v>
      </c>
      <c r="I181" s="49">
        <v>22</v>
      </c>
      <c r="J181" s="49" t="s">
        <v>536</v>
      </c>
    </row>
    <row r="182" spans="1:11">
      <c r="A182" s="49">
        <v>943</v>
      </c>
      <c r="B182" s="49" t="s">
        <v>1417</v>
      </c>
      <c r="C182" s="49" t="s">
        <v>1418</v>
      </c>
      <c r="D182" s="49" t="s">
        <v>1271</v>
      </c>
      <c r="E182" s="49" t="s">
        <v>12</v>
      </c>
      <c r="F182" t="s">
        <v>566</v>
      </c>
      <c r="G182" t="s">
        <v>567</v>
      </c>
      <c r="H182" t="s">
        <v>1287</v>
      </c>
      <c r="I182" s="49">
        <v>23</v>
      </c>
      <c r="J182" s="49" t="s">
        <v>536</v>
      </c>
    </row>
    <row r="183" spans="1:11">
      <c r="A183" s="49">
        <v>221</v>
      </c>
      <c r="B183" s="49" t="s">
        <v>1417</v>
      </c>
      <c r="C183" s="49" t="s">
        <v>39</v>
      </c>
      <c r="D183" s="49" t="s">
        <v>45</v>
      </c>
      <c r="E183" s="49" t="s">
        <v>12</v>
      </c>
      <c r="F183" t="s">
        <v>302</v>
      </c>
      <c r="G183" t="s">
        <v>303</v>
      </c>
      <c r="H183" t="s">
        <v>306</v>
      </c>
      <c r="I183" s="49">
        <v>24</v>
      </c>
      <c r="J183" s="49" t="s">
        <v>535</v>
      </c>
    </row>
    <row r="184" spans="1:11">
      <c r="A184" s="49">
        <v>118</v>
      </c>
      <c r="B184" s="49" t="s">
        <v>1417</v>
      </c>
      <c r="C184" s="49" t="s">
        <v>39</v>
      </c>
      <c r="D184" s="49" t="s">
        <v>43</v>
      </c>
      <c r="E184" s="49" t="s">
        <v>12</v>
      </c>
      <c r="F184" t="s">
        <v>312</v>
      </c>
      <c r="G184" t="s">
        <v>166</v>
      </c>
      <c r="H184" t="s">
        <v>318</v>
      </c>
      <c r="I184" s="49">
        <v>23</v>
      </c>
      <c r="J184" s="49" t="s">
        <v>536</v>
      </c>
    </row>
    <row r="185" spans="1:11">
      <c r="A185" s="49">
        <v>555</v>
      </c>
      <c r="B185" s="49" t="s">
        <v>1417</v>
      </c>
      <c r="C185" s="49" t="s">
        <v>1418</v>
      </c>
      <c r="D185" s="49" t="s">
        <v>43</v>
      </c>
      <c r="E185" s="49" t="s">
        <v>12</v>
      </c>
      <c r="F185" t="s">
        <v>571</v>
      </c>
      <c r="G185" t="s">
        <v>572</v>
      </c>
      <c r="H185" t="s">
        <v>892</v>
      </c>
      <c r="I185" s="49">
        <v>24</v>
      </c>
      <c r="J185" s="49" t="s">
        <v>535</v>
      </c>
    </row>
    <row r="186" spans="1:11">
      <c r="A186" s="49">
        <v>149</v>
      </c>
      <c r="B186" s="49" t="s">
        <v>1417</v>
      </c>
      <c r="C186" s="49" t="s">
        <v>39</v>
      </c>
      <c r="D186" s="49" t="s">
        <v>43</v>
      </c>
      <c r="E186" s="49" t="s">
        <v>12</v>
      </c>
      <c r="F186" t="s">
        <v>312</v>
      </c>
      <c r="G186" t="s">
        <v>166</v>
      </c>
      <c r="H186" t="s">
        <v>317</v>
      </c>
      <c r="I186" s="49">
        <v>20</v>
      </c>
    </row>
    <row r="187" spans="1:11">
      <c r="A187" s="49">
        <v>638</v>
      </c>
      <c r="B187" s="49" t="s">
        <v>1417</v>
      </c>
      <c r="C187" s="49" t="s">
        <v>1418</v>
      </c>
      <c r="D187" s="49" t="s">
        <v>43</v>
      </c>
      <c r="E187" s="49" t="s">
        <v>12</v>
      </c>
      <c r="F187" t="s">
        <v>571</v>
      </c>
      <c r="G187" t="s">
        <v>572</v>
      </c>
      <c r="H187" t="s">
        <v>979</v>
      </c>
      <c r="I187" s="49">
        <v>21</v>
      </c>
    </row>
    <row r="188" spans="1:11">
      <c r="A188" s="49">
        <v>376</v>
      </c>
      <c r="B188" s="49" t="s">
        <v>1417</v>
      </c>
      <c r="C188" s="49" t="s">
        <v>1418</v>
      </c>
      <c r="D188" s="49" t="s">
        <v>41</v>
      </c>
      <c r="E188" s="49" t="s">
        <v>12</v>
      </c>
      <c r="F188" t="s">
        <v>571</v>
      </c>
      <c r="G188" t="s">
        <v>572</v>
      </c>
      <c r="H188" t="s">
        <v>573</v>
      </c>
      <c r="I188" s="49">
        <v>24</v>
      </c>
      <c r="J188" s="49" t="s">
        <v>535</v>
      </c>
      <c r="K188" s="60" t="s">
        <v>1422</v>
      </c>
    </row>
    <row r="189" spans="1:11">
      <c r="A189" s="49">
        <v>41</v>
      </c>
      <c r="B189" s="49" t="s">
        <v>1417</v>
      </c>
      <c r="C189" s="49" t="s">
        <v>39</v>
      </c>
      <c r="D189" s="49" t="s">
        <v>41</v>
      </c>
      <c r="E189" s="49" t="s">
        <v>12</v>
      </c>
      <c r="F189" t="s">
        <v>312</v>
      </c>
      <c r="G189" t="s">
        <v>166</v>
      </c>
      <c r="H189" t="s">
        <v>316</v>
      </c>
      <c r="I189" s="49">
        <v>22</v>
      </c>
      <c r="J189" s="49" t="s">
        <v>536</v>
      </c>
    </row>
    <row r="190" spans="1:11">
      <c r="A190" s="49">
        <v>9</v>
      </c>
      <c r="B190" s="49" t="s">
        <v>1417</v>
      </c>
      <c r="C190" s="49" t="s">
        <v>39</v>
      </c>
      <c r="D190" s="49" t="s">
        <v>41</v>
      </c>
      <c r="E190" s="49" t="s">
        <v>12</v>
      </c>
      <c r="F190" t="s">
        <v>312</v>
      </c>
      <c r="G190" t="s">
        <v>166</v>
      </c>
      <c r="H190" t="s">
        <v>315</v>
      </c>
      <c r="I190" s="49">
        <v>24</v>
      </c>
      <c r="J190" s="49" t="s">
        <v>535</v>
      </c>
    </row>
    <row r="191" spans="1:11">
      <c r="A191" s="49">
        <v>419</v>
      </c>
      <c r="B191" s="49" t="s">
        <v>1417</v>
      </c>
      <c r="C191" s="49" t="s">
        <v>1418</v>
      </c>
      <c r="D191" s="49" t="s">
        <v>41</v>
      </c>
      <c r="E191" s="49" t="s">
        <v>12</v>
      </c>
      <c r="F191" t="s">
        <v>571</v>
      </c>
      <c r="G191" t="s">
        <v>572</v>
      </c>
      <c r="H191" t="s">
        <v>668</v>
      </c>
      <c r="I191" s="49">
        <v>22</v>
      </c>
      <c r="J191" s="49" t="s">
        <v>536</v>
      </c>
    </row>
    <row r="192" spans="1:11">
      <c r="A192" s="49">
        <v>327</v>
      </c>
      <c r="B192" s="49" t="s">
        <v>1417</v>
      </c>
      <c r="C192" s="49" t="s">
        <v>39</v>
      </c>
      <c r="D192" s="49" t="s">
        <v>46</v>
      </c>
      <c r="E192" s="49" t="s">
        <v>12</v>
      </c>
      <c r="F192" t="s">
        <v>312</v>
      </c>
      <c r="G192" t="s">
        <v>166</v>
      </c>
      <c r="H192" t="s">
        <v>314</v>
      </c>
      <c r="I192" s="49">
        <v>19</v>
      </c>
    </row>
    <row r="193" spans="1:15">
      <c r="A193" s="49">
        <v>299</v>
      </c>
      <c r="B193" s="49" t="s">
        <v>1417</v>
      </c>
      <c r="C193" s="49" t="s">
        <v>39</v>
      </c>
      <c r="D193" s="49" t="s">
        <v>46</v>
      </c>
      <c r="E193" s="49" t="s">
        <v>12</v>
      </c>
      <c r="F193" t="s">
        <v>312</v>
      </c>
      <c r="G193" t="s">
        <v>166</v>
      </c>
      <c r="H193" t="s">
        <v>313</v>
      </c>
      <c r="I193" s="49">
        <v>24</v>
      </c>
      <c r="J193" s="49" t="s">
        <v>535</v>
      </c>
    </row>
    <row r="194" spans="1:15">
      <c r="A194" s="49">
        <v>242</v>
      </c>
      <c r="B194" s="49" t="s">
        <v>1417</v>
      </c>
      <c r="C194" s="57" t="s">
        <v>39</v>
      </c>
      <c r="D194" s="57" t="s">
        <v>45</v>
      </c>
      <c r="E194" s="57" t="s">
        <v>12</v>
      </c>
      <c r="F194" s="58" t="s">
        <v>312</v>
      </c>
      <c r="G194" s="58" t="s">
        <v>166</v>
      </c>
      <c r="H194" s="58" t="s">
        <v>320</v>
      </c>
      <c r="I194" s="57">
        <v>22</v>
      </c>
      <c r="J194" s="57" t="s">
        <v>536</v>
      </c>
      <c r="K194" s="57"/>
      <c r="L194" s="58"/>
    </row>
    <row r="195" spans="1:15">
      <c r="A195" s="49">
        <v>954</v>
      </c>
      <c r="B195" s="49" t="s">
        <v>1417</v>
      </c>
      <c r="C195" s="49" t="s">
        <v>1418</v>
      </c>
      <c r="D195" s="49" t="s">
        <v>1271</v>
      </c>
      <c r="E195" s="49" t="s">
        <v>12</v>
      </c>
      <c r="F195" t="s">
        <v>571</v>
      </c>
      <c r="G195" t="s">
        <v>572</v>
      </c>
      <c r="H195" t="s">
        <v>1298</v>
      </c>
      <c r="I195" s="49">
        <v>22</v>
      </c>
      <c r="J195" s="49" t="s">
        <v>536</v>
      </c>
    </row>
    <row r="196" spans="1:15">
      <c r="A196" s="49">
        <v>220</v>
      </c>
      <c r="B196" s="49" t="s">
        <v>1417</v>
      </c>
      <c r="C196" s="49" t="s">
        <v>39</v>
      </c>
      <c r="D196" s="49" t="s">
        <v>45</v>
      </c>
      <c r="E196" s="49" t="s">
        <v>12</v>
      </c>
      <c r="F196" t="s">
        <v>312</v>
      </c>
      <c r="G196" t="s">
        <v>166</v>
      </c>
      <c r="H196" t="s">
        <v>319</v>
      </c>
      <c r="I196" s="49">
        <v>24</v>
      </c>
      <c r="J196" s="49" t="s">
        <v>535</v>
      </c>
    </row>
    <row r="197" spans="1:15">
      <c r="A197" s="49">
        <v>999</v>
      </c>
      <c r="B197" s="49" t="s">
        <v>1417</v>
      </c>
      <c r="C197" s="49" t="s">
        <v>1418</v>
      </c>
      <c r="D197" s="49" t="s">
        <v>1271</v>
      </c>
      <c r="E197" s="49" t="s">
        <v>12</v>
      </c>
      <c r="F197" t="s">
        <v>571</v>
      </c>
      <c r="G197" t="s">
        <v>572</v>
      </c>
      <c r="H197" t="s">
        <v>1345</v>
      </c>
      <c r="I197" s="49">
        <v>21</v>
      </c>
    </row>
    <row r="198" spans="1:15">
      <c r="A198" s="49">
        <v>571</v>
      </c>
      <c r="B198" s="49" t="s">
        <v>1417</v>
      </c>
      <c r="C198" s="49" t="s">
        <v>1418</v>
      </c>
      <c r="D198" s="49" t="s">
        <v>43</v>
      </c>
      <c r="E198" s="49" t="s">
        <v>12</v>
      </c>
      <c r="F198" t="s">
        <v>584</v>
      </c>
      <c r="G198" t="s">
        <v>585</v>
      </c>
      <c r="H198" t="s">
        <v>908</v>
      </c>
      <c r="I198" s="49">
        <v>23</v>
      </c>
      <c r="J198" s="49" t="s">
        <v>536</v>
      </c>
    </row>
    <row r="199" spans="1:15">
      <c r="A199" s="49">
        <v>606</v>
      </c>
      <c r="B199" s="49" t="s">
        <v>1417</v>
      </c>
      <c r="C199" s="49" t="s">
        <v>1418</v>
      </c>
      <c r="D199" s="49" t="s">
        <v>43</v>
      </c>
      <c r="E199" s="49" t="s">
        <v>12</v>
      </c>
      <c r="F199" t="s">
        <v>584</v>
      </c>
      <c r="G199" t="s">
        <v>585</v>
      </c>
      <c r="H199" t="s">
        <v>943</v>
      </c>
      <c r="I199" s="49">
        <v>22</v>
      </c>
      <c r="J199" s="49" t="s">
        <v>536</v>
      </c>
    </row>
    <row r="200" spans="1:15">
      <c r="A200" s="49">
        <v>381</v>
      </c>
      <c r="B200" s="49" t="s">
        <v>1417</v>
      </c>
      <c r="C200" s="49" t="s">
        <v>1418</v>
      </c>
      <c r="D200" s="49" t="s">
        <v>41</v>
      </c>
      <c r="E200" s="49" t="s">
        <v>12</v>
      </c>
      <c r="F200" t="s">
        <v>584</v>
      </c>
      <c r="G200" t="s">
        <v>585</v>
      </c>
      <c r="H200" t="s">
        <v>586</v>
      </c>
      <c r="I200" s="49">
        <v>24</v>
      </c>
      <c r="J200" s="49" t="s">
        <v>535</v>
      </c>
    </row>
    <row r="201" spans="1:15">
      <c r="A201" s="49">
        <v>492</v>
      </c>
      <c r="B201" s="49" t="s">
        <v>1417</v>
      </c>
      <c r="C201" s="49" t="s">
        <v>1418</v>
      </c>
      <c r="D201" s="49" t="s">
        <v>41</v>
      </c>
      <c r="E201" s="49" t="s">
        <v>12</v>
      </c>
      <c r="F201" t="s">
        <v>584</v>
      </c>
      <c r="G201" t="s">
        <v>585</v>
      </c>
      <c r="H201" t="s">
        <v>812</v>
      </c>
      <c r="I201" s="49">
        <v>20</v>
      </c>
    </row>
    <row r="202" spans="1:15">
      <c r="A202" s="49">
        <v>725</v>
      </c>
      <c r="B202" s="49" t="s">
        <v>1417</v>
      </c>
      <c r="C202" s="49" t="s">
        <v>1418</v>
      </c>
      <c r="D202" s="49" t="s">
        <v>47</v>
      </c>
      <c r="E202" s="49" t="s">
        <v>12</v>
      </c>
      <c r="F202" t="s">
        <v>584</v>
      </c>
      <c r="G202" t="s">
        <v>585</v>
      </c>
      <c r="H202" t="s">
        <v>1068</v>
      </c>
      <c r="I202" s="49">
        <v>25</v>
      </c>
      <c r="J202" s="49">
        <v>2</v>
      </c>
    </row>
    <row r="203" spans="1:15">
      <c r="A203" s="49">
        <v>106</v>
      </c>
      <c r="B203" s="49" t="s">
        <v>1417</v>
      </c>
      <c r="C203" s="49" t="s">
        <v>39</v>
      </c>
      <c r="D203" s="49" t="s">
        <v>43</v>
      </c>
      <c r="E203" s="49" t="s">
        <v>12</v>
      </c>
      <c r="F203" t="s">
        <v>321</v>
      </c>
      <c r="G203" t="s">
        <v>322</v>
      </c>
      <c r="H203" t="s">
        <v>331</v>
      </c>
      <c r="I203" s="49">
        <v>24</v>
      </c>
      <c r="J203" s="49" t="s">
        <v>535</v>
      </c>
    </row>
    <row r="204" spans="1:15">
      <c r="A204" s="49">
        <v>96</v>
      </c>
      <c r="B204" s="49" t="s">
        <v>1417</v>
      </c>
      <c r="C204" s="57" t="s">
        <v>39</v>
      </c>
      <c r="D204" s="57" t="s">
        <v>43</v>
      </c>
      <c r="E204" s="57" t="s">
        <v>12</v>
      </c>
      <c r="F204" s="58" t="s">
        <v>321</v>
      </c>
      <c r="G204" s="58" t="s">
        <v>322</v>
      </c>
      <c r="H204" s="58" t="s">
        <v>332</v>
      </c>
      <c r="I204" s="57">
        <v>26</v>
      </c>
      <c r="J204" s="57">
        <v>1</v>
      </c>
      <c r="K204" s="57" t="s">
        <v>537</v>
      </c>
      <c r="L204" s="58"/>
      <c r="M204" s="58"/>
      <c r="N204" s="58"/>
      <c r="O204" s="58"/>
    </row>
    <row r="205" spans="1:15">
      <c r="A205" s="49">
        <v>4</v>
      </c>
      <c r="B205" s="49" t="s">
        <v>1417</v>
      </c>
      <c r="C205" s="49" t="s">
        <v>39</v>
      </c>
      <c r="D205" s="49" t="s">
        <v>41</v>
      </c>
      <c r="E205" s="49" t="s">
        <v>12</v>
      </c>
      <c r="F205" t="s">
        <v>321</v>
      </c>
      <c r="G205" t="s">
        <v>322</v>
      </c>
      <c r="H205" t="s">
        <v>328</v>
      </c>
      <c r="I205" s="49">
        <v>26</v>
      </c>
      <c r="J205" s="49" t="s">
        <v>535</v>
      </c>
    </row>
    <row r="206" spans="1:15">
      <c r="A206" s="49">
        <v>1</v>
      </c>
      <c r="B206" s="49" t="s">
        <v>1417</v>
      </c>
      <c r="C206" s="49" t="s">
        <v>39</v>
      </c>
      <c r="D206" s="49" t="s">
        <v>41</v>
      </c>
      <c r="E206" s="49" t="s">
        <v>12</v>
      </c>
      <c r="F206" t="s">
        <v>321</v>
      </c>
      <c r="G206" t="s">
        <v>322</v>
      </c>
      <c r="H206" t="s">
        <v>327</v>
      </c>
      <c r="I206" s="49">
        <v>27</v>
      </c>
      <c r="J206" s="49">
        <v>1</v>
      </c>
    </row>
    <row r="207" spans="1:15">
      <c r="A207" s="49">
        <v>176</v>
      </c>
      <c r="B207" s="49" t="s">
        <v>1417</v>
      </c>
      <c r="C207" s="49" t="s">
        <v>39</v>
      </c>
      <c r="D207" s="49" t="s">
        <v>48</v>
      </c>
      <c r="E207" s="49" t="s">
        <v>12</v>
      </c>
      <c r="F207" t="s">
        <v>321</v>
      </c>
      <c r="G207" t="s">
        <v>322</v>
      </c>
      <c r="H207" t="s">
        <v>330</v>
      </c>
      <c r="I207" s="49">
        <v>25</v>
      </c>
      <c r="J207" s="49">
        <v>1</v>
      </c>
      <c r="K207" s="59" t="s">
        <v>1420</v>
      </c>
    </row>
    <row r="208" spans="1:15">
      <c r="A208" s="49">
        <v>194</v>
      </c>
      <c r="B208" s="49" t="s">
        <v>1417</v>
      </c>
      <c r="C208" s="49" t="s">
        <v>39</v>
      </c>
      <c r="D208" s="49" t="s">
        <v>48</v>
      </c>
      <c r="E208" s="49" t="s">
        <v>12</v>
      </c>
      <c r="F208" t="s">
        <v>321</v>
      </c>
      <c r="G208" t="s">
        <v>322</v>
      </c>
      <c r="H208" t="s">
        <v>329</v>
      </c>
      <c r="I208" s="49">
        <v>20</v>
      </c>
    </row>
    <row r="209" spans="1:11">
      <c r="A209" s="49">
        <v>329</v>
      </c>
      <c r="B209" s="49" t="s">
        <v>1417</v>
      </c>
      <c r="C209" s="49" t="s">
        <v>39</v>
      </c>
      <c r="D209" s="49" t="s">
        <v>46</v>
      </c>
      <c r="E209" s="49" t="s">
        <v>12</v>
      </c>
      <c r="F209" t="s">
        <v>321</v>
      </c>
      <c r="G209" t="s">
        <v>322</v>
      </c>
      <c r="H209" t="s">
        <v>334</v>
      </c>
      <c r="I209" s="49">
        <v>19</v>
      </c>
    </row>
    <row r="210" spans="1:11">
      <c r="A210" s="49">
        <v>295</v>
      </c>
      <c r="B210" s="49" t="s">
        <v>1417</v>
      </c>
      <c r="C210" s="49" t="s">
        <v>39</v>
      </c>
      <c r="D210" s="49" t="s">
        <v>46</v>
      </c>
      <c r="E210" s="49" t="s">
        <v>12</v>
      </c>
      <c r="F210" t="s">
        <v>321</v>
      </c>
      <c r="G210" t="s">
        <v>322</v>
      </c>
      <c r="H210" t="s">
        <v>333</v>
      </c>
      <c r="I210" s="49">
        <v>25</v>
      </c>
      <c r="J210" s="49">
        <v>1</v>
      </c>
      <c r="K210" s="59" t="s">
        <v>1421</v>
      </c>
    </row>
    <row r="211" spans="1:11">
      <c r="A211" s="49">
        <v>225</v>
      </c>
      <c r="B211" s="49" t="s">
        <v>1417</v>
      </c>
      <c r="C211" s="49" t="s">
        <v>39</v>
      </c>
      <c r="D211" s="49" t="s">
        <v>45</v>
      </c>
      <c r="E211" s="49" t="s">
        <v>12</v>
      </c>
      <c r="F211" t="s">
        <v>321</v>
      </c>
      <c r="G211" t="s">
        <v>322</v>
      </c>
      <c r="H211" t="s">
        <v>323</v>
      </c>
      <c r="I211" s="49">
        <v>23</v>
      </c>
      <c r="J211" s="49" t="s">
        <v>536</v>
      </c>
    </row>
    <row r="212" spans="1:11">
      <c r="A212" s="49">
        <v>255</v>
      </c>
      <c r="B212" s="49" t="s">
        <v>1417</v>
      </c>
      <c r="C212" s="49" t="s">
        <v>39</v>
      </c>
      <c r="D212" s="49" t="s">
        <v>45</v>
      </c>
      <c r="E212" s="49" t="s">
        <v>12</v>
      </c>
      <c r="F212" t="s">
        <v>321</v>
      </c>
      <c r="G212" t="s">
        <v>322</v>
      </c>
      <c r="H212" t="s">
        <v>324</v>
      </c>
      <c r="I212" s="49">
        <v>21</v>
      </c>
    </row>
    <row r="213" spans="1:11">
      <c r="A213" s="49">
        <v>344</v>
      </c>
      <c r="B213" s="49" t="s">
        <v>1417</v>
      </c>
      <c r="C213" s="49" t="s">
        <v>39</v>
      </c>
      <c r="D213" s="49" t="s">
        <v>47</v>
      </c>
      <c r="E213" s="49" t="s">
        <v>12</v>
      </c>
      <c r="F213" t="s">
        <v>321</v>
      </c>
      <c r="G213" t="s">
        <v>322</v>
      </c>
      <c r="H213" t="s">
        <v>326</v>
      </c>
      <c r="I213" s="49">
        <v>22</v>
      </c>
      <c r="J213" s="49" t="s">
        <v>536</v>
      </c>
    </row>
    <row r="214" spans="1:11">
      <c r="A214" s="49">
        <v>336</v>
      </c>
      <c r="B214" s="49" t="s">
        <v>1417</v>
      </c>
      <c r="C214" s="49" t="s">
        <v>39</v>
      </c>
      <c r="D214" s="49" t="s">
        <v>47</v>
      </c>
      <c r="E214" s="49" t="s">
        <v>12</v>
      </c>
      <c r="F214" t="s">
        <v>321</v>
      </c>
      <c r="G214" t="s">
        <v>322</v>
      </c>
      <c r="H214" t="s">
        <v>325</v>
      </c>
      <c r="I214" s="49">
        <v>23</v>
      </c>
      <c r="J214" s="49">
        <v>3</v>
      </c>
    </row>
    <row r="215" spans="1:11">
      <c r="A215" s="49">
        <v>692</v>
      </c>
      <c r="B215" s="49" t="s">
        <v>1417</v>
      </c>
      <c r="C215" s="49" t="s">
        <v>1418</v>
      </c>
      <c r="D215" s="49" t="s">
        <v>43</v>
      </c>
      <c r="E215" s="49" t="s">
        <v>12</v>
      </c>
      <c r="F215" t="s">
        <v>1027</v>
      </c>
      <c r="G215" t="s">
        <v>68</v>
      </c>
      <c r="H215" t="s">
        <v>1037</v>
      </c>
      <c r="I215" s="49">
        <v>19</v>
      </c>
    </row>
    <row r="216" spans="1:11">
      <c r="A216" s="49">
        <v>683</v>
      </c>
      <c r="B216" s="49" t="s">
        <v>1417</v>
      </c>
      <c r="C216" s="49" t="s">
        <v>1418</v>
      </c>
      <c r="D216" s="49" t="s">
        <v>43</v>
      </c>
      <c r="E216" s="49" t="s">
        <v>12</v>
      </c>
      <c r="F216" t="s">
        <v>1027</v>
      </c>
      <c r="G216" t="s">
        <v>68</v>
      </c>
      <c r="H216" t="s">
        <v>1028</v>
      </c>
      <c r="I216" s="49">
        <v>19</v>
      </c>
    </row>
    <row r="217" spans="1:11">
      <c r="A217" s="49">
        <v>600</v>
      </c>
      <c r="B217" s="49" t="s">
        <v>1417</v>
      </c>
      <c r="C217" s="49" t="s">
        <v>1418</v>
      </c>
      <c r="D217" s="49" t="s">
        <v>43</v>
      </c>
      <c r="E217" s="49" t="s">
        <v>16</v>
      </c>
      <c r="F217" t="s">
        <v>801</v>
      </c>
      <c r="G217" t="s">
        <v>802</v>
      </c>
      <c r="H217" t="s">
        <v>937</v>
      </c>
      <c r="I217" s="49">
        <v>22</v>
      </c>
      <c r="J217" s="49" t="s">
        <v>536</v>
      </c>
    </row>
    <row r="218" spans="1:11">
      <c r="A218" s="49">
        <v>671</v>
      </c>
      <c r="B218" s="49" t="s">
        <v>1417</v>
      </c>
      <c r="C218" s="49" t="s">
        <v>1418</v>
      </c>
      <c r="D218" s="49" t="s">
        <v>43</v>
      </c>
      <c r="E218" s="49" t="s">
        <v>16</v>
      </c>
      <c r="F218" t="s">
        <v>801</v>
      </c>
      <c r="G218" t="s">
        <v>802</v>
      </c>
      <c r="H218" t="s">
        <v>1015</v>
      </c>
      <c r="I218" s="49">
        <v>20</v>
      </c>
    </row>
    <row r="219" spans="1:11">
      <c r="A219" s="49">
        <v>484</v>
      </c>
      <c r="B219" s="49" t="s">
        <v>1417</v>
      </c>
      <c r="C219" s="49" t="s">
        <v>1418</v>
      </c>
      <c r="D219" s="49" t="s">
        <v>41</v>
      </c>
      <c r="E219" s="49" t="s">
        <v>16</v>
      </c>
      <c r="F219" t="s">
        <v>801</v>
      </c>
      <c r="G219" t="s">
        <v>802</v>
      </c>
      <c r="H219" t="s">
        <v>803</v>
      </c>
      <c r="I219" s="49">
        <v>21</v>
      </c>
    </row>
    <row r="220" spans="1:11">
      <c r="A220" s="49">
        <v>543</v>
      </c>
      <c r="B220" s="49" t="s">
        <v>1417</v>
      </c>
      <c r="C220" s="49" t="s">
        <v>1418</v>
      </c>
      <c r="D220" s="49" t="s">
        <v>41</v>
      </c>
      <c r="E220" s="49" t="s">
        <v>16</v>
      </c>
      <c r="F220" t="s">
        <v>801</v>
      </c>
      <c r="G220" t="s">
        <v>802</v>
      </c>
      <c r="H220" t="s">
        <v>877</v>
      </c>
      <c r="I220" s="49">
        <v>18</v>
      </c>
    </row>
    <row r="221" spans="1:11">
      <c r="A221" s="49">
        <v>904</v>
      </c>
      <c r="B221" s="49" t="s">
        <v>1417</v>
      </c>
      <c r="C221" s="49" t="s">
        <v>1418</v>
      </c>
      <c r="D221" s="49" t="s">
        <v>48</v>
      </c>
      <c r="E221" s="49" t="s">
        <v>16</v>
      </c>
      <c r="F221" t="s">
        <v>801</v>
      </c>
      <c r="G221" t="s">
        <v>802</v>
      </c>
      <c r="H221" t="s">
        <v>1249</v>
      </c>
      <c r="I221" s="49">
        <v>19</v>
      </c>
    </row>
    <row r="222" spans="1:11">
      <c r="A222" s="49">
        <v>914</v>
      </c>
      <c r="B222" s="49" t="s">
        <v>1417</v>
      </c>
      <c r="C222" s="49" t="s">
        <v>1418</v>
      </c>
      <c r="D222" s="49" t="s">
        <v>48</v>
      </c>
      <c r="E222" s="49" t="s">
        <v>16</v>
      </c>
      <c r="F222" t="s">
        <v>801</v>
      </c>
      <c r="G222" t="s">
        <v>802</v>
      </c>
      <c r="H222" t="s">
        <v>1258</v>
      </c>
      <c r="I222" s="49">
        <v>18</v>
      </c>
    </row>
    <row r="223" spans="1:11">
      <c r="A223" s="49">
        <v>1017</v>
      </c>
      <c r="B223" s="49" t="s">
        <v>1417</v>
      </c>
      <c r="C223" s="49" t="s">
        <v>1418</v>
      </c>
      <c r="D223" s="49" t="s">
        <v>1271</v>
      </c>
      <c r="E223" s="49" t="s">
        <v>16</v>
      </c>
      <c r="F223" t="s">
        <v>801</v>
      </c>
      <c r="G223" t="s">
        <v>802</v>
      </c>
      <c r="H223" t="s">
        <v>1363</v>
      </c>
      <c r="I223" s="49">
        <v>20</v>
      </c>
    </row>
    <row r="224" spans="1:11">
      <c r="A224" s="49">
        <v>996</v>
      </c>
      <c r="B224" s="49" t="s">
        <v>1417</v>
      </c>
      <c r="C224" s="49" t="s">
        <v>1418</v>
      </c>
      <c r="D224" s="49" t="s">
        <v>1271</v>
      </c>
      <c r="E224" s="49" t="s">
        <v>16</v>
      </c>
      <c r="F224" t="s">
        <v>801</v>
      </c>
      <c r="G224" t="s">
        <v>802</v>
      </c>
      <c r="H224" t="s">
        <v>1342</v>
      </c>
      <c r="I224" s="49">
        <v>21</v>
      </c>
    </row>
    <row r="225" spans="1:10">
      <c r="A225" s="49">
        <v>789</v>
      </c>
      <c r="B225" s="49" t="s">
        <v>1417</v>
      </c>
      <c r="C225" s="49" t="s">
        <v>1418</v>
      </c>
      <c r="D225" s="49" t="s">
        <v>47</v>
      </c>
      <c r="E225" s="49" t="s">
        <v>16</v>
      </c>
      <c r="F225" t="s">
        <v>801</v>
      </c>
      <c r="G225" t="s">
        <v>802</v>
      </c>
      <c r="H225" t="s">
        <v>1132</v>
      </c>
      <c r="I225" s="49">
        <v>20</v>
      </c>
    </row>
    <row r="226" spans="1:10">
      <c r="A226" s="49">
        <v>772</v>
      </c>
      <c r="B226" s="49" t="s">
        <v>1417</v>
      </c>
      <c r="C226" s="49" t="s">
        <v>1418</v>
      </c>
      <c r="D226" s="49" t="s">
        <v>47</v>
      </c>
      <c r="E226" s="49" t="s">
        <v>16</v>
      </c>
      <c r="F226" t="s">
        <v>801</v>
      </c>
      <c r="G226" t="s">
        <v>802</v>
      </c>
      <c r="H226" t="s">
        <v>1116</v>
      </c>
      <c r="I226" s="49">
        <v>21</v>
      </c>
      <c r="J226" s="49" t="s">
        <v>536</v>
      </c>
    </row>
    <row r="227" spans="1:10">
      <c r="A227" s="49">
        <v>559</v>
      </c>
      <c r="B227" s="49" t="s">
        <v>1417</v>
      </c>
      <c r="C227" s="49" t="s">
        <v>1418</v>
      </c>
      <c r="D227" s="49" t="s">
        <v>43</v>
      </c>
      <c r="E227" s="49" t="s">
        <v>18</v>
      </c>
      <c r="F227" t="s">
        <v>651</v>
      </c>
      <c r="G227" t="s">
        <v>652</v>
      </c>
      <c r="H227" t="s">
        <v>896</v>
      </c>
      <c r="I227" s="49">
        <v>24</v>
      </c>
      <c r="J227" s="49" t="s">
        <v>535</v>
      </c>
    </row>
    <row r="228" spans="1:10">
      <c r="A228" s="49">
        <v>33</v>
      </c>
      <c r="B228" s="49" t="s">
        <v>1417</v>
      </c>
      <c r="C228" s="49" t="s">
        <v>39</v>
      </c>
      <c r="D228" s="49" t="s">
        <v>41</v>
      </c>
      <c r="E228" s="49" t="s">
        <v>18</v>
      </c>
      <c r="F228" t="s">
        <v>335</v>
      </c>
      <c r="G228" t="s">
        <v>336</v>
      </c>
      <c r="H228" t="s">
        <v>338</v>
      </c>
      <c r="I228" s="49">
        <v>22</v>
      </c>
      <c r="J228" s="49" t="s">
        <v>536</v>
      </c>
    </row>
    <row r="229" spans="1:10">
      <c r="A229" s="49">
        <v>411</v>
      </c>
      <c r="B229" s="49" t="s">
        <v>1417</v>
      </c>
      <c r="C229" s="49" t="s">
        <v>1418</v>
      </c>
      <c r="D229" s="49" t="s">
        <v>41</v>
      </c>
      <c r="E229" s="49" t="s">
        <v>18</v>
      </c>
      <c r="F229" t="s">
        <v>651</v>
      </c>
      <c r="G229" t="s">
        <v>652</v>
      </c>
      <c r="H229" t="s">
        <v>342</v>
      </c>
      <c r="I229" s="49">
        <v>22</v>
      </c>
      <c r="J229" s="49" t="s">
        <v>536</v>
      </c>
    </row>
    <row r="230" spans="1:10">
      <c r="A230" s="49">
        <v>3</v>
      </c>
      <c r="B230" s="49" t="s">
        <v>1417</v>
      </c>
      <c r="C230" s="49" t="s">
        <v>39</v>
      </c>
      <c r="D230" s="49" t="s">
        <v>41</v>
      </c>
      <c r="E230" s="49" t="s">
        <v>18</v>
      </c>
      <c r="F230" t="s">
        <v>335</v>
      </c>
      <c r="G230" t="s">
        <v>336</v>
      </c>
      <c r="H230" t="s">
        <v>342</v>
      </c>
      <c r="I230" s="49">
        <v>26</v>
      </c>
      <c r="J230" s="49">
        <v>3</v>
      </c>
    </row>
    <row r="231" spans="1:10">
      <c r="A231" s="49">
        <v>180</v>
      </c>
      <c r="B231" s="49" t="s">
        <v>1417</v>
      </c>
      <c r="C231" s="49" t="s">
        <v>39</v>
      </c>
      <c r="D231" s="49" t="s">
        <v>48</v>
      </c>
      <c r="E231" s="49" t="s">
        <v>18</v>
      </c>
      <c r="F231" t="s">
        <v>335</v>
      </c>
      <c r="G231" t="s">
        <v>336</v>
      </c>
      <c r="H231" t="s">
        <v>339</v>
      </c>
      <c r="I231" s="49">
        <v>23</v>
      </c>
      <c r="J231" s="49" t="s">
        <v>535</v>
      </c>
    </row>
    <row r="232" spans="1:10">
      <c r="A232" s="49">
        <v>181</v>
      </c>
      <c r="B232" s="49" t="s">
        <v>1417</v>
      </c>
      <c r="C232" s="49" t="s">
        <v>39</v>
      </c>
      <c r="D232" s="49" t="s">
        <v>48</v>
      </c>
      <c r="E232" s="49" t="s">
        <v>18</v>
      </c>
      <c r="F232" t="s">
        <v>335</v>
      </c>
      <c r="G232" t="s">
        <v>336</v>
      </c>
      <c r="H232" t="s">
        <v>337</v>
      </c>
      <c r="I232" s="49">
        <v>22</v>
      </c>
      <c r="J232" s="49" t="s">
        <v>536</v>
      </c>
    </row>
    <row r="233" spans="1:10">
      <c r="A233" s="49">
        <v>231</v>
      </c>
      <c r="B233" s="49" t="s">
        <v>1417</v>
      </c>
      <c r="C233" s="49" t="s">
        <v>39</v>
      </c>
      <c r="D233" s="49" t="s">
        <v>45</v>
      </c>
      <c r="E233" s="49" t="s">
        <v>18</v>
      </c>
      <c r="F233" t="s">
        <v>335</v>
      </c>
      <c r="G233" t="s">
        <v>336</v>
      </c>
      <c r="H233" t="s">
        <v>340</v>
      </c>
      <c r="I233" s="49">
        <v>23</v>
      </c>
      <c r="J233" s="49" t="s">
        <v>536</v>
      </c>
    </row>
    <row r="234" spans="1:10">
      <c r="A234" s="49">
        <v>334</v>
      </c>
      <c r="B234" s="49" t="s">
        <v>1417</v>
      </c>
      <c r="C234" s="49" t="s">
        <v>39</v>
      </c>
      <c r="D234" s="49" t="s">
        <v>47</v>
      </c>
      <c r="E234" s="49" t="s">
        <v>18</v>
      </c>
      <c r="F234" t="s">
        <v>335</v>
      </c>
      <c r="G234" t="s">
        <v>336</v>
      </c>
      <c r="H234" t="s">
        <v>341</v>
      </c>
      <c r="I234" s="49">
        <v>25</v>
      </c>
      <c r="J234" s="49">
        <v>1</v>
      </c>
    </row>
    <row r="235" spans="1:10">
      <c r="A235" s="49">
        <v>653</v>
      </c>
      <c r="B235" s="49" t="s">
        <v>1417</v>
      </c>
      <c r="C235" s="49" t="s">
        <v>1418</v>
      </c>
      <c r="D235" s="49" t="s">
        <v>43</v>
      </c>
      <c r="E235" s="49" t="s">
        <v>18</v>
      </c>
      <c r="F235" t="s">
        <v>663</v>
      </c>
      <c r="G235" t="s">
        <v>663</v>
      </c>
      <c r="H235" t="s">
        <v>995</v>
      </c>
      <c r="I235" s="49">
        <v>20</v>
      </c>
    </row>
    <row r="236" spans="1:10">
      <c r="A236" s="49">
        <v>641</v>
      </c>
      <c r="B236" s="49" t="s">
        <v>1417</v>
      </c>
      <c r="C236" s="49" t="s">
        <v>1418</v>
      </c>
      <c r="D236" s="49" t="s">
        <v>43</v>
      </c>
      <c r="E236" s="49" t="s">
        <v>18</v>
      </c>
      <c r="F236" t="s">
        <v>663</v>
      </c>
      <c r="G236" t="s">
        <v>663</v>
      </c>
      <c r="H236" t="s">
        <v>982</v>
      </c>
      <c r="I236" s="49">
        <v>21</v>
      </c>
    </row>
    <row r="237" spans="1:10">
      <c r="A237" s="49">
        <v>544</v>
      </c>
      <c r="B237" s="49" t="s">
        <v>1417</v>
      </c>
      <c r="C237" s="49" t="s">
        <v>1418</v>
      </c>
      <c r="D237" s="49" t="s">
        <v>41</v>
      </c>
      <c r="E237" s="49" t="s">
        <v>18</v>
      </c>
      <c r="F237" t="s">
        <v>663</v>
      </c>
      <c r="G237" t="s">
        <v>663</v>
      </c>
      <c r="H237" t="s">
        <v>878</v>
      </c>
      <c r="I237" s="49">
        <v>18</v>
      </c>
    </row>
    <row r="238" spans="1:10">
      <c r="A238" s="49">
        <v>487</v>
      </c>
      <c r="B238" s="49" t="s">
        <v>1417</v>
      </c>
      <c r="C238" s="49" t="s">
        <v>1418</v>
      </c>
      <c r="D238" s="49" t="s">
        <v>41</v>
      </c>
      <c r="E238" s="49" t="s">
        <v>18</v>
      </c>
      <c r="F238" t="s">
        <v>663</v>
      </c>
      <c r="G238" t="s">
        <v>663</v>
      </c>
      <c r="H238" t="s">
        <v>807</v>
      </c>
      <c r="I238" s="49">
        <v>21</v>
      </c>
    </row>
    <row r="239" spans="1:10">
      <c r="A239" s="49">
        <v>851</v>
      </c>
      <c r="B239" s="49" t="s">
        <v>1417</v>
      </c>
      <c r="C239" s="49" t="s">
        <v>1418</v>
      </c>
      <c r="D239" s="49" t="s">
        <v>48</v>
      </c>
      <c r="E239" s="49" t="s">
        <v>18</v>
      </c>
      <c r="F239" t="s">
        <v>663</v>
      </c>
      <c r="G239" t="s">
        <v>663</v>
      </c>
      <c r="H239" t="s">
        <v>1196</v>
      </c>
      <c r="I239" s="49">
        <v>22</v>
      </c>
      <c r="J239" s="49" t="s">
        <v>536</v>
      </c>
    </row>
    <row r="240" spans="1:10">
      <c r="A240" s="49">
        <v>814</v>
      </c>
      <c r="B240" s="49" t="s">
        <v>1417</v>
      </c>
      <c r="C240" s="49" t="s">
        <v>1418</v>
      </c>
      <c r="D240" s="49" t="s">
        <v>47</v>
      </c>
      <c r="E240" s="49" t="s">
        <v>18</v>
      </c>
      <c r="F240" t="s">
        <v>663</v>
      </c>
      <c r="G240" t="s">
        <v>663</v>
      </c>
      <c r="H240" t="s">
        <v>1159</v>
      </c>
      <c r="I240" s="49">
        <v>19</v>
      </c>
    </row>
    <row r="241" spans="1:10">
      <c r="A241" s="49">
        <v>603</v>
      </c>
      <c r="B241" s="49" t="s">
        <v>1417</v>
      </c>
      <c r="C241" s="49" t="s">
        <v>1418</v>
      </c>
      <c r="D241" s="49" t="s">
        <v>43</v>
      </c>
      <c r="E241" s="49" t="s">
        <v>18</v>
      </c>
      <c r="F241" t="s">
        <v>574</v>
      </c>
      <c r="G241" t="s">
        <v>575</v>
      </c>
      <c r="H241" t="s">
        <v>940</v>
      </c>
      <c r="I241" s="49">
        <v>22</v>
      </c>
      <c r="J241" s="49" t="s">
        <v>536</v>
      </c>
    </row>
    <row r="242" spans="1:10">
      <c r="A242" s="49">
        <v>636</v>
      </c>
      <c r="B242" s="49" t="s">
        <v>1417</v>
      </c>
      <c r="C242" s="49" t="s">
        <v>1418</v>
      </c>
      <c r="D242" s="49" t="s">
        <v>43</v>
      </c>
      <c r="E242" s="49" t="s">
        <v>18</v>
      </c>
      <c r="F242" t="s">
        <v>574</v>
      </c>
      <c r="G242" t="s">
        <v>575</v>
      </c>
      <c r="H242" t="s">
        <v>977</v>
      </c>
      <c r="I242" s="49">
        <v>21</v>
      </c>
    </row>
    <row r="243" spans="1:10">
      <c r="A243" s="49">
        <v>387</v>
      </c>
      <c r="B243" s="49" t="s">
        <v>1417</v>
      </c>
      <c r="C243" s="49" t="s">
        <v>1418</v>
      </c>
      <c r="D243" s="49" t="s">
        <v>41</v>
      </c>
      <c r="E243" s="49" t="s">
        <v>18</v>
      </c>
      <c r="F243" t="s">
        <v>574</v>
      </c>
      <c r="G243" t="s">
        <v>575</v>
      </c>
      <c r="H243" t="s">
        <v>600</v>
      </c>
      <c r="I243" s="49">
        <v>23</v>
      </c>
      <c r="J243" s="49" t="s">
        <v>536</v>
      </c>
    </row>
    <row r="244" spans="1:10">
      <c r="A244" s="49">
        <v>377</v>
      </c>
      <c r="B244" s="49" t="s">
        <v>1417</v>
      </c>
      <c r="C244" s="49" t="s">
        <v>1418</v>
      </c>
      <c r="D244" s="49" t="s">
        <v>41</v>
      </c>
      <c r="E244" s="49" t="s">
        <v>18</v>
      </c>
      <c r="F244" t="s">
        <v>574</v>
      </c>
      <c r="G244" t="s">
        <v>575</v>
      </c>
      <c r="H244" t="s">
        <v>576</v>
      </c>
      <c r="I244" s="49">
        <v>24</v>
      </c>
      <c r="J244" s="49" t="s">
        <v>535</v>
      </c>
    </row>
    <row r="245" spans="1:10">
      <c r="A245" s="49">
        <v>967</v>
      </c>
      <c r="B245" s="49" t="s">
        <v>1417</v>
      </c>
      <c r="C245" s="49" t="s">
        <v>1418</v>
      </c>
      <c r="D245" s="49" t="s">
        <v>1271</v>
      </c>
      <c r="E245" s="49" t="s">
        <v>18</v>
      </c>
      <c r="F245" t="s">
        <v>574</v>
      </c>
      <c r="G245" t="s">
        <v>575</v>
      </c>
      <c r="H245" t="s">
        <v>1312</v>
      </c>
      <c r="I245" s="49">
        <v>22</v>
      </c>
      <c r="J245" s="49" t="s">
        <v>536</v>
      </c>
    </row>
    <row r="246" spans="1:10">
      <c r="A246" s="49">
        <v>969</v>
      </c>
      <c r="B246" s="49" t="s">
        <v>1417</v>
      </c>
      <c r="C246" s="49" t="s">
        <v>1418</v>
      </c>
      <c r="D246" s="49" t="s">
        <v>1271</v>
      </c>
      <c r="E246" s="49" t="s">
        <v>18</v>
      </c>
      <c r="F246" t="s">
        <v>574</v>
      </c>
      <c r="G246" t="s">
        <v>575</v>
      </c>
      <c r="H246" t="s">
        <v>1314</v>
      </c>
      <c r="I246" s="49">
        <v>22</v>
      </c>
      <c r="J246" s="49" t="s">
        <v>536</v>
      </c>
    </row>
    <row r="247" spans="1:10">
      <c r="A247" s="49">
        <v>810</v>
      </c>
      <c r="B247" s="49" t="s">
        <v>1417</v>
      </c>
      <c r="C247" s="49" t="s">
        <v>1418</v>
      </c>
      <c r="D247" s="49" t="s">
        <v>47</v>
      </c>
      <c r="E247" s="49" t="s">
        <v>18</v>
      </c>
      <c r="F247" t="s">
        <v>574</v>
      </c>
      <c r="G247" t="s">
        <v>575</v>
      </c>
      <c r="H247" t="s">
        <v>1155</v>
      </c>
      <c r="I247" s="49">
        <v>19</v>
      </c>
    </row>
    <row r="248" spans="1:10">
      <c r="A248" s="49">
        <v>818</v>
      </c>
      <c r="B248" s="49" t="s">
        <v>1417</v>
      </c>
      <c r="C248" s="49" t="s">
        <v>1418</v>
      </c>
      <c r="D248" s="49" t="s">
        <v>47</v>
      </c>
      <c r="E248" s="49" t="s">
        <v>18</v>
      </c>
      <c r="F248" t="s">
        <v>574</v>
      </c>
      <c r="G248" t="s">
        <v>575</v>
      </c>
      <c r="H248" t="s">
        <v>1163</v>
      </c>
      <c r="I248" s="49">
        <v>19</v>
      </c>
    </row>
    <row r="249" spans="1:10">
      <c r="A249" s="49">
        <v>142</v>
      </c>
      <c r="B249" s="49" t="s">
        <v>1417</v>
      </c>
      <c r="C249" s="49" t="s">
        <v>39</v>
      </c>
      <c r="D249" s="49" t="s">
        <v>43</v>
      </c>
      <c r="E249" s="49" t="s">
        <v>18</v>
      </c>
      <c r="F249" t="s">
        <v>343</v>
      </c>
      <c r="G249" t="s">
        <v>344</v>
      </c>
      <c r="H249" t="s">
        <v>348</v>
      </c>
      <c r="I249" s="49">
        <v>21</v>
      </c>
    </row>
    <row r="250" spans="1:10">
      <c r="A250" s="49">
        <v>101</v>
      </c>
      <c r="B250" s="49" t="s">
        <v>1417</v>
      </c>
      <c r="C250" s="49" t="s">
        <v>39</v>
      </c>
      <c r="D250" s="49" t="s">
        <v>43</v>
      </c>
      <c r="E250" s="49" t="s">
        <v>18</v>
      </c>
      <c r="F250" t="s">
        <v>343</v>
      </c>
      <c r="G250" t="s">
        <v>344</v>
      </c>
      <c r="H250" t="s">
        <v>347</v>
      </c>
      <c r="I250" s="49">
        <v>25</v>
      </c>
      <c r="J250" s="49" t="s">
        <v>535</v>
      </c>
    </row>
    <row r="251" spans="1:10">
      <c r="A251" s="49">
        <v>22</v>
      </c>
      <c r="B251" s="49" t="s">
        <v>1417</v>
      </c>
      <c r="C251" s="49" t="s">
        <v>39</v>
      </c>
      <c r="D251" s="49" t="s">
        <v>41</v>
      </c>
      <c r="E251" s="49" t="s">
        <v>18</v>
      </c>
      <c r="F251" t="s">
        <v>343</v>
      </c>
      <c r="G251" t="s">
        <v>344</v>
      </c>
      <c r="H251" t="s">
        <v>350</v>
      </c>
      <c r="I251" s="49">
        <v>23</v>
      </c>
      <c r="J251" s="49" t="s">
        <v>536</v>
      </c>
    </row>
    <row r="252" spans="1:10">
      <c r="A252" s="49">
        <v>29</v>
      </c>
      <c r="B252" s="49" t="s">
        <v>1417</v>
      </c>
      <c r="C252" s="49" t="s">
        <v>39</v>
      </c>
      <c r="D252" s="49" t="s">
        <v>41</v>
      </c>
      <c r="E252" s="49" t="s">
        <v>18</v>
      </c>
      <c r="F252" t="s">
        <v>343</v>
      </c>
      <c r="G252" t="s">
        <v>344</v>
      </c>
      <c r="H252" t="s">
        <v>349</v>
      </c>
      <c r="I252" s="49">
        <v>22</v>
      </c>
      <c r="J252" s="49" t="s">
        <v>536</v>
      </c>
    </row>
    <row r="253" spans="1:10">
      <c r="A253" s="49">
        <v>234</v>
      </c>
      <c r="B253" s="49" t="s">
        <v>1417</v>
      </c>
      <c r="C253" s="49" t="s">
        <v>39</v>
      </c>
      <c r="D253" s="49" t="s">
        <v>45</v>
      </c>
      <c r="E253" s="49" t="s">
        <v>18</v>
      </c>
      <c r="F253" t="s">
        <v>343</v>
      </c>
      <c r="G253" t="s">
        <v>344</v>
      </c>
      <c r="H253" t="s">
        <v>345</v>
      </c>
      <c r="I253" s="49">
        <v>23</v>
      </c>
      <c r="J253" s="49" t="s">
        <v>536</v>
      </c>
    </row>
    <row r="254" spans="1:10">
      <c r="A254" s="49">
        <v>281</v>
      </c>
      <c r="B254" s="49" t="s">
        <v>1417</v>
      </c>
      <c r="C254" s="49" t="s">
        <v>39</v>
      </c>
      <c r="D254" s="49" t="s">
        <v>45</v>
      </c>
      <c r="E254" s="49" t="s">
        <v>18</v>
      </c>
      <c r="F254" t="s">
        <v>343</v>
      </c>
      <c r="G254" t="s">
        <v>344</v>
      </c>
      <c r="H254" t="s">
        <v>346</v>
      </c>
      <c r="I254" s="49">
        <v>19</v>
      </c>
    </row>
    <row r="255" spans="1:10">
      <c r="A255" s="49">
        <v>651</v>
      </c>
      <c r="B255" s="49" t="s">
        <v>1417</v>
      </c>
      <c r="C255" s="49" t="s">
        <v>1418</v>
      </c>
      <c r="D255" s="49" t="s">
        <v>43</v>
      </c>
      <c r="E255" s="49" t="s">
        <v>18</v>
      </c>
      <c r="F255" t="s">
        <v>793</v>
      </c>
      <c r="G255" t="s">
        <v>794</v>
      </c>
      <c r="H255" t="s">
        <v>993</v>
      </c>
      <c r="I255" s="49">
        <v>20</v>
      </c>
    </row>
    <row r="256" spans="1:10">
      <c r="A256" s="49">
        <v>627</v>
      </c>
      <c r="B256" s="49" t="s">
        <v>1417</v>
      </c>
      <c r="C256" s="49" t="s">
        <v>1418</v>
      </c>
      <c r="D256" s="49" t="s">
        <v>43</v>
      </c>
      <c r="E256" s="49" t="s">
        <v>18</v>
      </c>
      <c r="F256" t="s">
        <v>793</v>
      </c>
      <c r="G256" t="s">
        <v>794</v>
      </c>
      <c r="H256" t="s">
        <v>968</v>
      </c>
      <c r="I256" s="49">
        <v>21</v>
      </c>
    </row>
    <row r="257" spans="1:10">
      <c r="A257" s="49">
        <v>158</v>
      </c>
      <c r="B257" s="49" t="s">
        <v>1417</v>
      </c>
      <c r="C257" s="49" t="s">
        <v>39</v>
      </c>
      <c r="D257" s="49" t="s">
        <v>43</v>
      </c>
      <c r="E257" s="49" t="s">
        <v>18</v>
      </c>
      <c r="F257" t="s">
        <v>351</v>
      </c>
      <c r="G257" t="s">
        <v>352</v>
      </c>
      <c r="H257" t="s">
        <v>354</v>
      </c>
      <c r="I257" s="49">
        <v>20</v>
      </c>
    </row>
    <row r="258" spans="1:10">
      <c r="A258" s="49">
        <v>126</v>
      </c>
      <c r="B258" s="49" t="s">
        <v>1417</v>
      </c>
      <c r="C258" s="49" t="s">
        <v>39</v>
      </c>
      <c r="D258" s="49" t="s">
        <v>43</v>
      </c>
      <c r="E258" s="49" t="s">
        <v>18</v>
      </c>
      <c r="F258" t="s">
        <v>351</v>
      </c>
      <c r="G258" t="s">
        <v>352</v>
      </c>
      <c r="H258" t="s">
        <v>353</v>
      </c>
      <c r="I258" s="49">
        <v>22</v>
      </c>
      <c r="J258" s="49" t="s">
        <v>536</v>
      </c>
    </row>
    <row r="259" spans="1:10">
      <c r="A259" s="49">
        <v>533</v>
      </c>
      <c r="B259" s="49" t="s">
        <v>1417</v>
      </c>
      <c r="C259" s="49" t="s">
        <v>1418</v>
      </c>
      <c r="D259" s="49" t="s">
        <v>41</v>
      </c>
      <c r="E259" s="49" t="s">
        <v>18</v>
      </c>
      <c r="F259" t="s">
        <v>793</v>
      </c>
      <c r="G259" t="s">
        <v>794</v>
      </c>
      <c r="H259" t="s">
        <v>867</v>
      </c>
      <c r="I259" s="49">
        <v>19</v>
      </c>
    </row>
    <row r="260" spans="1:10">
      <c r="A260" s="49">
        <v>60</v>
      </c>
      <c r="B260" s="49" t="s">
        <v>1417</v>
      </c>
      <c r="C260" s="49" t="s">
        <v>39</v>
      </c>
      <c r="D260" s="49" t="s">
        <v>41</v>
      </c>
      <c r="E260" s="49" t="s">
        <v>18</v>
      </c>
      <c r="F260" t="s">
        <v>351</v>
      </c>
      <c r="G260" t="s">
        <v>352</v>
      </c>
      <c r="H260" t="s">
        <v>356</v>
      </c>
      <c r="I260" s="49">
        <v>20</v>
      </c>
    </row>
    <row r="261" spans="1:10">
      <c r="A261" s="49">
        <v>480</v>
      </c>
      <c r="B261" s="49" t="s">
        <v>1417</v>
      </c>
      <c r="C261" s="49" t="s">
        <v>1418</v>
      </c>
      <c r="D261" s="49" t="s">
        <v>41</v>
      </c>
      <c r="E261" s="49" t="s">
        <v>18</v>
      </c>
      <c r="F261" t="s">
        <v>793</v>
      </c>
      <c r="G261" t="s">
        <v>794</v>
      </c>
      <c r="H261" t="s">
        <v>795</v>
      </c>
      <c r="I261" s="49">
        <v>21</v>
      </c>
    </row>
    <row r="262" spans="1:10">
      <c r="A262" s="49">
        <v>11</v>
      </c>
      <c r="B262" s="49" t="s">
        <v>1417</v>
      </c>
      <c r="C262" s="49" t="s">
        <v>39</v>
      </c>
      <c r="D262" s="49" t="s">
        <v>41</v>
      </c>
      <c r="E262" s="49" t="s">
        <v>18</v>
      </c>
      <c r="F262" t="s">
        <v>351</v>
      </c>
      <c r="G262" t="s">
        <v>352</v>
      </c>
      <c r="H262" t="s">
        <v>355</v>
      </c>
      <c r="I262" s="49">
        <v>24</v>
      </c>
      <c r="J262" s="49" t="s">
        <v>535</v>
      </c>
    </row>
    <row r="263" spans="1:10">
      <c r="A263" s="49">
        <v>857</v>
      </c>
      <c r="B263" s="49" t="s">
        <v>1417</v>
      </c>
      <c r="C263" s="49" t="s">
        <v>1418</v>
      </c>
      <c r="D263" s="49" t="s">
        <v>48</v>
      </c>
      <c r="E263" s="49" t="s">
        <v>18</v>
      </c>
      <c r="F263" t="s">
        <v>793</v>
      </c>
      <c r="G263" t="s">
        <v>794</v>
      </c>
      <c r="H263" t="s">
        <v>1202</v>
      </c>
      <c r="I263" s="49">
        <v>22</v>
      </c>
      <c r="J263" s="49" t="s">
        <v>536</v>
      </c>
    </row>
    <row r="264" spans="1:10">
      <c r="A264" s="49">
        <v>899</v>
      </c>
      <c r="B264" s="49" t="s">
        <v>1417</v>
      </c>
      <c r="C264" s="49" t="s">
        <v>1418</v>
      </c>
      <c r="D264" s="49" t="s">
        <v>48</v>
      </c>
      <c r="E264" s="49" t="s">
        <v>18</v>
      </c>
      <c r="F264" t="s">
        <v>793</v>
      </c>
      <c r="G264" t="s">
        <v>794</v>
      </c>
      <c r="H264" t="s">
        <v>1244</v>
      </c>
      <c r="I264" s="49">
        <v>19</v>
      </c>
    </row>
    <row r="265" spans="1:10">
      <c r="A265" s="49">
        <v>1045</v>
      </c>
      <c r="B265" s="49" t="s">
        <v>1417</v>
      </c>
      <c r="C265" s="49" t="s">
        <v>1418</v>
      </c>
      <c r="D265" s="49" t="s">
        <v>1271</v>
      </c>
      <c r="E265" s="49" t="s">
        <v>18</v>
      </c>
      <c r="F265" t="s">
        <v>793</v>
      </c>
      <c r="G265" t="s">
        <v>794</v>
      </c>
      <c r="H265" t="s">
        <v>1391</v>
      </c>
      <c r="I265" s="49">
        <v>19</v>
      </c>
    </row>
    <row r="266" spans="1:10">
      <c r="A266" s="49">
        <v>1062</v>
      </c>
      <c r="B266" s="49" t="s">
        <v>1417</v>
      </c>
      <c r="C266" s="49" t="s">
        <v>1418</v>
      </c>
      <c r="D266" s="49" t="s">
        <v>1271</v>
      </c>
      <c r="E266" s="49" t="s">
        <v>18</v>
      </c>
      <c r="F266" t="s">
        <v>793</v>
      </c>
      <c r="G266" t="s">
        <v>794</v>
      </c>
      <c r="H266" t="s">
        <v>1408</v>
      </c>
      <c r="I266" s="49">
        <v>18</v>
      </c>
    </row>
    <row r="267" spans="1:10">
      <c r="A267" s="49">
        <v>286</v>
      </c>
      <c r="B267" s="49" t="s">
        <v>1417</v>
      </c>
      <c r="C267" s="49" t="s">
        <v>39</v>
      </c>
      <c r="D267" s="49" t="s">
        <v>45</v>
      </c>
      <c r="E267" s="49" t="s">
        <v>18</v>
      </c>
      <c r="F267" t="s">
        <v>351</v>
      </c>
      <c r="G267" t="s">
        <v>352</v>
      </c>
      <c r="H267" t="s">
        <v>357</v>
      </c>
      <c r="I267" s="49">
        <v>19</v>
      </c>
    </row>
    <row r="268" spans="1:10">
      <c r="A268" s="49">
        <v>781</v>
      </c>
      <c r="B268" s="49" t="s">
        <v>1417</v>
      </c>
      <c r="C268" s="49" t="s">
        <v>1418</v>
      </c>
      <c r="D268" s="49" t="s">
        <v>47</v>
      </c>
      <c r="E268" s="49" t="s">
        <v>18</v>
      </c>
      <c r="F268" t="s">
        <v>793</v>
      </c>
      <c r="G268" t="s">
        <v>794</v>
      </c>
      <c r="H268" t="s">
        <v>861</v>
      </c>
      <c r="I268" s="49">
        <v>20</v>
      </c>
    </row>
    <row r="269" spans="1:10">
      <c r="A269" s="49">
        <v>346</v>
      </c>
      <c r="B269" s="49" t="s">
        <v>1417</v>
      </c>
      <c r="C269" s="49" t="s">
        <v>39</v>
      </c>
      <c r="D269" s="49" t="s">
        <v>47</v>
      </c>
      <c r="E269" s="49" t="s">
        <v>18</v>
      </c>
      <c r="F269" t="s">
        <v>351</v>
      </c>
      <c r="G269" t="s">
        <v>352</v>
      </c>
      <c r="H269" t="s">
        <v>358</v>
      </c>
      <c r="I269" s="49">
        <v>21</v>
      </c>
      <c r="J269" s="49" t="s">
        <v>536</v>
      </c>
    </row>
    <row r="270" spans="1:10">
      <c r="A270" s="49">
        <v>821</v>
      </c>
      <c r="B270" s="49" t="s">
        <v>1417</v>
      </c>
      <c r="C270" s="49" t="s">
        <v>1418</v>
      </c>
      <c r="D270" s="49" t="s">
        <v>47</v>
      </c>
      <c r="E270" s="49" t="s">
        <v>18</v>
      </c>
      <c r="F270" t="s">
        <v>793</v>
      </c>
      <c r="G270" t="s">
        <v>794</v>
      </c>
      <c r="H270" t="s">
        <v>1166</v>
      </c>
      <c r="I270" s="49">
        <v>19</v>
      </c>
    </row>
    <row r="271" spans="1:10">
      <c r="A271" s="49">
        <v>196</v>
      </c>
      <c r="B271" s="49" t="s">
        <v>1417</v>
      </c>
      <c r="C271" s="49" t="s">
        <v>39</v>
      </c>
      <c r="D271" s="49" t="s">
        <v>48</v>
      </c>
      <c r="E271" s="49" t="s">
        <v>18</v>
      </c>
      <c r="F271" t="s">
        <v>359</v>
      </c>
      <c r="G271" t="s">
        <v>360</v>
      </c>
      <c r="H271" t="s">
        <v>362</v>
      </c>
      <c r="I271" s="49">
        <v>20</v>
      </c>
    </row>
    <row r="272" spans="1:10">
      <c r="A272" s="49">
        <v>352</v>
      </c>
      <c r="B272" s="49" t="s">
        <v>1417</v>
      </c>
      <c r="C272" s="49" t="s">
        <v>39</v>
      </c>
      <c r="D272" s="49" t="s">
        <v>47</v>
      </c>
      <c r="E272" s="49" t="s">
        <v>18</v>
      </c>
      <c r="F272" t="s">
        <v>359</v>
      </c>
      <c r="G272" t="s">
        <v>360</v>
      </c>
      <c r="H272" t="s">
        <v>361</v>
      </c>
      <c r="I272" s="49">
        <v>20</v>
      </c>
    </row>
    <row r="273" spans="1:11">
      <c r="A273" s="49">
        <v>685</v>
      </c>
      <c r="B273" s="49" t="s">
        <v>1417</v>
      </c>
      <c r="C273" s="49" t="s">
        <v>1418</v>
      </c>
      <c r="D273" s="49" t="s">
        <v>43</v>
      </c>
      <c r="E273" s="49" t="s">
        <v>18</v>
      </c>
      <c r="F273" t="s">
        <v>716</v>
      </c>
      <c r="G273" t="s">
        <v>827</v>
      </c>
      <c r="H273" t="s">
        <v>1030</v>
      </c>
      <c r="I273" s="49">
        <v>19</v>
      </c>
    </row>
    <row r="274" spans="1:11">
      <c r="A274" s="49">
        <v>723</v>
      </c>
      <c r="B274" s="49" t="s">
        <v>1417</v>
      </c>
      <c r="C274" s="49" t="s">
        <v>1418</v>
      </c>
      <c r="D274" s="49" t="s">
        <v>43</v>
      </c>
      <c r="E274" s="49" t="s">
        <v>18</v>
      </c>
      <c r="F274" t="s">
        <v>716</v>
      </c>
      <c r="G274" t="s">
        <v>827</v>
      </c>
      <c r="H274" t="s">
        <v>1066</v>
      </c>
      <c r="I274" s="49">
        <v>0</v>
      </c>
      <c r="K274" s="49" t="s">
        <v>1419</v>
      </c>
    </row>
    <row r="275" spans="1:11">
      <c r="A275" s="49">
        <v>503</v>
      </c>
      <c r="B275" s="49" t="s">
        <v>1417</v>
      </c>
      <c r="C275" s="49" t="s">
        <v>1418</v>
      </c>
      <c r="D275" s="49" t="s">
        <v>41</v>
      </c>
      <c r="E275" s="49" t="s">
        <v>18</v>
      </c>
      <c r="F275" t="s">
        <v>716</v>
      </c>
      <c r="G275" t="s">
        <v>827</v>
      </c>
      <c r="H275" t="s">
        <v>828</v>
      </c>
      <c r="I275" s="49">
        <v>20</v>
      </c>
    </row>
    <row r="276" spans="1:11">
      <c r="A276" s="49">
        <v>541</v>
      </c>
      <c r="B276" s="49" t="s">
        <v>1417</v>
      </c>
      <c r="C276" s="49" t="s">
        <v>1418</v>
      </c>
      <c r="D276" s="49" t="s">
        <v>41</v>
      </c>
      <c r="E276" s="49" t="s">
        <v>18</v>
      </c>
      <c r="F276" t="s">
        <v>716</v>
      </c>
      <c r="G276" t="s">
        <v>827</v>
      </c>
      <c r="H276" t="s">
        <v>875</v>
      </c>
      <c r="I276" s="49">
        <v>19</v>
      </c>
    </row>
    <row r="277" spans="1:11">
      <c r="A277" s="49">
        <v>819</v>
      </c>
      <c r="B277" s="49" t="s">
        <v>1417</v>
      </c>
      <c r="C277" s="49" t="s">
        <v>1418</v>
      </c>
      <c r="D277" s="49" t="s">
        <v>47</v>
      </c>
      <c r="E277" s="49" t="s">
        <v>18</v>
      </c>
      <c r="F277" t="s">
        <v>716</v>
      </c>
      <c r="G277" t="s">
        <v>827</v>
      </c>
      <c r="H277" t="s">
        <v>1164</v>
      </c>
      <c r="I277" s="49">
        <v>19</v>
      </c>
    </row>
    <row r="278" spans="1:11">
      <c r="A278" s="49">
        <v>775</v>
      </c>
      <c r="B278" s="49" t="s">
        <v>1417</v>
      </c>
      <c r="C278" s="49" t="s">
        <v>1418</v>
      </c>
      <c r="D278" s="49" t="s">
        <v>47</v>
      </c>
      <c r="E278" s="49" t="s">
        <v>18</v>
      </c>
      <c r="F278" t="s">
        <v>716</v>
      </c>
      <c r="G278" t="s">
        <v>827</v>
      </c>
      <c r="H278" t="s">
        <v>1119</v>
      </c>
      <c r="I278" s="49">
        <v>20</v>
      </c>
    </row>
    <row r="279" spans="1:11">
      <c r="A279" s="49">
        <v>708</v>
      </c>
      <c r="B279" s="49" t="s">
        <v>1417</v>
      </c>
      <c r="C279" s="49" t="s">
        <v>1418</v>
      </c>
      <c r="D279" s="49" t="s">
        <v>43</v>
      </c>
      <c r="E279" s="49" t="s">
        <v>18</v>
      </c>
      <c r="F279" t="s">
        <v>716</v>
      </c>
      <c r="G279" t="s">
        <v>717</v>
      </c>
      <c r="H279" t="s">
        <v>998</v>
      </c>
      <c r="I279" s="49">
        <v>18</v>
      </c>
    </row>
    <row r="280" spans="1:11">
      <c r="A280" s="49">
        <v>721</v>
      </c>
      <c r="B280" s="49" t="s">
        <v>1417</v>
      </c>
      <c r="C280" s="49" t="s">
        <v>1418</v>
      </c>
      <c r="D280" s="49" t="s">
        <v>43</v>
      </c>
      <c r="E280" s="49" t="s">
        <v>18</v>
      </c>
      <c r="F280" t="s">
        <v>716</v>
      </c>
      <c r="G280" t="s">
        <v>717</v>
      </c>
      <c r="H280" t="s">
        <v>1064</v>
      </c>
      <c r="I280" s="49">
        <v>18</v>
      </c>
    </row>
    <row r="281" spans="1:11">
      <c r="A281" s="49">
        <v>529</v>
      </c>
      <c r="B281" s="49" t="s">
        <v>1417</v>
      </c>
      <c r="C281" s="49" t="s">
        <v>1418</v>
      </c>
      <c r="D281" s="49" t="s">
        <v>41</v>
      </c>
      <c r="E281" s="49" t="s">
        <v>18</v>
      </c>
      <c r="F281" t="s">
        <v>716</v>
      </c>
      <c r="G281" t="s">
        <v>717</v>
      </c>
      <c r="H281" t="s">
        <v>861</v>
      </c>
      <c r="I281" s="49">
        <v>19</v>
      </c>
    </row>
    <row r="282" spans="1:11">
      <c r="A282" s="49">
        <v>441</v>
      </c>
      <c r="B282" s="49" t="s">
        <v>1417</v>
      </c>
      <c r="C282" s="49" t="s">
        <v>1418</v>
      </c>
      <c r="D282" s="49" t="s">
        <v>41</v>
      </c>
      <c r="E282" s="49" t="s">
        <v>18</v>
      </c>
      <c r="F282" t="s">
        <v>716</v>
      </c>
      <c r="G282" t="s">
        <v>717</v>
      </c>
      <c r="H282" t="s">
        <v>718</v>
      </c>
      <c r="I282" s="49">
        <v>22</v>
      </c>
      <c r="J282" s="49" t="s">
        <v>536</v>
      </c>
    </row>
    <row r="283" spans="1:11">
      <c r="A283" s="49">
        <v>865</v>
      </c>
      <c r="B283" s="49" t="s">
        <v>1417</v>
      </c>
      <c r="C283" s="49" t="s">
        <v>1418</v>
      </c>
      <c r="D283" s="49" t="s">
        <v>48</v>
      </c>
      <c r="E283" s="49" t="s">
        <v>18</v>
      </c>
      <c r="F283" t="s">
        <v>716</v>
      </c>
      <c r="G283" t="s">
        <v>717</v>
      </c>
      <c r="H283" t="s">
        <v>1210</v>
      </c>
      <c r="I283" s="49">
        <v>22</v>
      </c>
      <c r="J283" s="49" t="s">
        <v>536</v>
      </c>
    </row>
    <row r="284" spans="1:11">
      <c r="A284" s="49">
        <v>878</v>
      </c>
      <c r="B284" s="49" t="s">
        <v>1417</v>
      </c>
      <c r="C284" s="49" t="s">
        <v>1418</v>
      </c>
      <c r="D284" s="49" t="s">
        <v>48</v>
      </c>
      <c r="E284" s="49" t="s">
        <v>18</v>
      </c>
      <c r="F284" t="s">
        <v>716</v>
      </c>
      <c r="G284" t="s">
        <v>717</v>
      </c>
      <c r="H284" t="s">
        <v>1223</v>
      </c>
      <c r="I284" s="49">
        <v>20</v>
      </c>
    </row>
    <row r="285" spans="1:11">
      <c r="A285" s="49">
        <v>1036</v>
      </c>
      <c r="B285" s="49" t="s">
        <v>1417</v>
      </c>
      <c r="C285" s="49" t="s">
        <v>1418</v>
      </c>
      <c r="D285" s="49" t="s">
        <v>1271</v>
      </c>
      <c r="E285" s="49" t="s">
        <v>18</v>
      </c>
      <c r="F285" t="s">
        <v>716</v>
      </c>
      <c r="G285" t="s">
        <v>717</v>
      </c>
      <c r="H285" t="s">
        <v>1382</v>
      </c>
      <c r="I285" s="49">
        <v>19</v>
      </c>
    </row>
    <row r="286" spans="1:11">
      <c r="A286" s="49">
        <v>997</v>
      </c>
      <c r="B286" s="49" t="s">
        <v>1417</v>
      </c>
      <c r="C286" s="49" t="s">
        <v>1418</v>
      </c>
      <c r="D286" s="49" t="s">
        <v>1271</v>
      </c>
      <c r="E286" s="49" t="s">
        <v>18</v>
      </c>
      <c r="F286" t="s">
        <v>716</v>
      </c>
      <c r="G286" t="s">
        <v>717</v>
      </c>
      <c r="H286" t="s">
        <v>1343</v>
      </c>
      <c r="I286" s="49">
        <v>21</v>
      </c>
    </row>
    <row r="287" spans="1:11">
      <c r="A287" s="49">
        <v>758</v>
      </c>
      <c r="B287" s="49" t="s">
        <v>1417</v>
      </c>
      <c r="C287" s="49" t="s">
        <v>1418</v>
      </c>
      <c r="D287" s="49" t="s">
        <v>47</v>
      </c>
      <c r="E287" s="49" t="s">
        <v>18</v>
      </c>
      <c r="F287" t="s">
        <v>716</v>
      </c>
      <c r="G287" t="s">
        <v>717</v>
      </c>
      <c r="H287" t="s">
        <v>1100</v>
      </c>
      <c r="I287" s="49">
        <v>21</v>
      </c>
      <c r="J287" s="49" t="s">
        <v>536</v>
      </c>
    </row>
    <row r="288" spans="1:11">
      <c r="A288" s="49">
        <v>769</v>
      </c>
      <c r="B288" s="49" t="s">
        <v>1417</v>
      </c>
      <c r="C288" s="49" t="s">
        <v>1418</v>
      </c>
      <c r="D288" s="49" t="s">
        <v>47</v>
      </c>
      <c r="E288" s="49" t="s">
        <v>18</v>
      </c>
      <c r="F288" t="s">
        <v>716</v>
      </c>
      <c r="G288" t="s">
        <v>717</v>
      </c>
      <c r="H288" t="s">
        <v>1113</v>
      </c>
      <c r="I288" s="49">
        <v>21</v>
      </c>
      <c r="J288" s="49" t="s">
        <v>536</v>
      </c>
    </row>
    <row r="289" spans="1:11">
      <c r="A289" s="49">
        <v>610</v>
      </c>
      <c r="B289" s="49" t="s">
        <v>1417</v>
      </c>
      <c r="C289" s="49" t="s">
        <v>1418</v>
      </c>
      <c r="D289" s="49" t="s">
        <v>43</v>
      </c>
      <c r="E289" s="49" t="s">
        <v>18</v>
      </c>
      <c r="F289" t="s">
        <v>538</v>
      </c>
      <c r="G289" t="s">
        <v>539</v>
      </c>
      <c r="H289" t="s">
        <v>947</v>
      </c>
      <c r="I289" s="49">
        <v>22</v>
      </c>
      <c r="J289" s="49" t="s">
        <v>536</v>
      </c>
    </row>
    <row r="290" spans="1:11">
      <c r="A290" s="49">
        <v>547</v>
      </c>
      <c r="B290" s="49" t="s">
        <v>1417</v>
      </c>
      <c r="C290" s="49" t="s">
        <v>1418</v>
      </c>
      <c r="D290" s="49" t="s">
        <v>43</v>
      </c>
      <c r="E290" s="49" t="s">
        <v>18</v>
      </c>
      <c r="F290" t="s">
        <v>538</v>
      </c>
      <c r="G290" t="s">
        <v>539</v>
      </c>
      <c r="H290" t="s">
        <v>884</v>
      </c>
      <c r="I290" s="49">
        <v>25</v>
      </c>
      <c r="J290" s="49">
        <v>1</v>
      </c>
    </row>
    <row r="291" spans="1:11">
      <c r="A291" s="49">
        <v>363</v>
      </c>
      <c r="B291" s="49" t="s">
        <v>1417</v>
      </c>
      <c r="C291" s="49" t="s">
        <v>1418</v>
      </c>
      <c r="D291" s="49" t="s">
        <v>41</v>
      </c>
      <c r="E291" s="49" t="s">
        <v>18</v>
      </c>
      <c r="F291" t="s">
        <v>538</v>
      </c>
      <c r="G291" t="s">
        <v>539</v>
      </c>
      <c r="H291" t="s">
        <v>540</v>
      </c>
      <c r="I291" s="49">
        <v>25</v>
      </c>
      <c r="J291" s="49">
        <v>1</v>
      </c>
      <c r="K291" s="57" t="s">
        <v>537</v>
      </c>
    </row>
    <row r="292" spans="1:11">
      <c r="A292" s="49">
        <v>410</v>
      </c>
      <c r="B292" s="49" t="s">
        <v>1417</v>
      </c>
      <c r="C292" s="49" t="s">
        <v>1418</v>
      </c>
      <c r="D292" s="49" t="s">
        <v>41</v>
      </c>
      <c r="E292" s="49" t="s">
        <v>18</v>
      </c>
      <c r="F292" t="s">
        <v>538</v>
      </c>
      <c r="G292" t="s">
        <v>539</v>
      </c>
      <c r="H292" t="s">
        <v>650</v>
      </c>
      <c r="I292" s="49">
        <v>22</v>
      </c>
      <c r="J292" s="49" t="s">
        <v>536</v>
      </c>
    </row>
    <row r="293" spans="1:11">
      <c r="A293" s="49">
        <v>841</v>
      </c>
      <c r="B293" s="49" t="s">
        <v>1417</v>
      </c>
      <c r="C293" s="49" t="s">
        <v>1418</v>
      </c>
      <c r="D293" s="49" t="s">
        <v>48</v>
      </c>
      <c r="E293" s="49" t="s">
        <v>18</v>
      </c>
      <c r="F293" t="s">
        <v>538</v>
      </c>
      <c r="G293" t="s">
        <v>539</v>
      </c>
      <c r="H293" t="s">
        <v>1186</v>
      </c>
      <c r="I293" s="49">
        <v>23</v>
      </c>
      <c r="J293" s="49" t="s">
        <v>535</v>
      </c>
    </row>
    <row r="294" spans="1:11">
      <c r="A294" s="49">
        <v>858</v>
      </c>
      <c r="B294" s="49" t="s">
        <v>1417</v>
      </c>
      <c r="C294" s="49" t="s">
        <v>1418</v>
      </c>
      <c r="D294" s="49" t="s">
        <v>48</v>
      </c>
      <c r="E294" s="49" t="s">
        <v>18</v>
      </c>
      <c r="F294" t="s">
        <v>538</v>
      </c>
      <c r="G294" t="s">
        <v>539</v>
      </c>
      <c r="H294" t="s">
        <v>1203</v>
      </c>
      <c r="I294" s="49">
        <v>22</v>
      </c>
      <c r="J294" s="49" t="s">
        <v>536</v>
      </c>
    </row>
    <row r="295" spans="1:11">
      <c r="A295" s="49">
        <v>939</v>
      </c>
      <c r="B295" s="49" t="s">
        <v>1417</v>
      </c>
      <c r="C295" s="49" t="s">
        <v>1418</v>
      </c>
      <c r="D295" s="49" t="s">
        <v>1271</v>
      </c>
      <c r="E295" s="49" t="s">
        <v>18</v>
      </c>
      <c r="F295" t="s">
        <v>538</v>
      </c>
      <c r="G295" t="s">
        <v>539</v>
      </c>
      <c r="H295" t="s">
        <v>1283</v>
      </c>
      <c r="I295" s="49">
        <v>24</v>
      </c>
      <c r="J295" s="49" t="s">
        <v>535</v>
      </c>
    </row>
    <row r="296" spans="1:11">
      <c r="A296" s="49">
        <v>928</v>
      </c>
      <c r="B296" s="49" t="s">
        <v>1417</v>
      </c>
      <c r="C296" s="49" t="s">
        <v>1418</v>
      </c>
      <c r="D296" s="49" t="s">
        <v>1271</v>
      </c>
      <c r="E296" s="49" t="s">
        <v>18</v>
      </c>
      <c r="F296" t="s">
        <v>538</v>
      </c>
      <c r="G296" t="s">
        <v>539</v>
      </c>
      <c r="H296" t="s">
        <v>1273</v>
      </c>
      <c r="I296" s="49">
        <v>25</v>
      </c>
      <c r="J296" s="49">
        <v>2</v>
      </c>
    </row>
    <row r="297" spans="1:11">
      <c r="A297" s="49">
        <v>724</v>
      </c>
      <c r="B297" s="49" t="s">
        <v>1417</v>
      </c>
      <c r="C297" s="49" t="s">
        <v>1418</v>
      </c>
      <c r="D297" s="49" t="s">
        <v>47</v>
      </c>
      <c r="E297" s="49" t="s">
        <v>18</v>
      </c>
      <c r="F297" t="s">
        <v>538</v>
      </c>
      <c r="G297" t="s">
        <v>539</v>
      </c>
      <c r="H297" t="s">
        <v>1067</v>
      </c>
      <c r="I297" s="49">
        <v>25</v>
      </c>
      <c r="J297" s="49">
        <v>1</v>
      </c>
    </row>
    <row r="298" spans="1:11">
      <c r="A298" s="49">
        <v>729</v>
      </c>
      <c r="B298" s="49" t="s">
        <v>1417</v>
      </c>
      <c r="C298" s="49" t="s">
        <v>1418</v>
      </c>
      <c r="D298" s="49" t="s">
        <v>47</v>
      </c>
      <c r="E298" s="49" t="s">
        <v>18</v>
      </c>
      <c r="F298" t="s">
        <v>538</v>
      </c>
      <c r="G298" t="s">
        <v>539</v>
      </c>
      <c r="H298" t="s">
        <v>1072</v>
      </c>
      <c r="I298" s="49">
        <v>24</v>
      </c>
      <c r="J298" s="49" t="s">
        <v>535</v>
      </c>
    </row>
    <row r="299" spans="1:11">
      <c r="A299" s="49">
        <v>558</v>
      </c>
      <c r="B299" s="49" t="s">
        <v>1417</v>
      </c>
      <c r="C299" s="49" t="s">
        <v>1418</v>
      </c>
      <c r="D299" s="49" t="s">
        <v>43</v>
      </c>
      <c r="E299" s="49" t="s">
        <v>18</v>
      </c>
      <c r="F299" t="s">
        <v>538</v>
      </c>
      <c r="G299" t="s">
        <v>665</v>
      </c>
      <c r="H299" t="s">
        <v>895</v>
      </c>
      <c r="I299" s="49">
        <v>24</v>
      </c>
      <c r="J299" s="49" t="s">
        <v>535</v>
      </c>
    </row>
    <row r="300" spans="1:11">
      <c r="A300" s="49">
        <v>577</v>
      </c>
      <c r="B300" s="49" t="s">
        <v>1417</v>
      </c>
      <c r="C300" s="49" t="s">
        <v>1418</v>
      </c>
      <c r="D300" s="49" t="s">
        <v>43</v>
      </c>
      <c r="E300" s="49" t="s">
        <v>18</v>
      </c>
      <c r="F300" t="s">
        <v>538</v>
      </c>
      <c r="G300" t="s">
        <v>665</v>
      </c>
      <c r="H300" t="s">
        <v>914</v>
      </c>
      <c r="I300" s="49">
        <v>23</v>
      </c>
      <c r="J300" s="49" t="s">
        <v>536</v>
      </c>
    </row>
    <row r="301" spans="1:11">
      <c r="A301" s="49">
        <v>417</v>
      </c>
      <c r="B301" s="49" t="s">
        <v>1417</v>
      </c>
      <c r="C301" s="49" t="s">
        <v>1418</v>
      </c>
      <c r="D301" s="49" t="s">
        <v>41</v>
      </c>
      <c r="E301" s="49" t="s">
        <v>18</v>
      </c>
      <c r="F301" t="s">
        <v>538</v>
      </c>
      <c r="G301" t="s">
        <v>665</v>
      </c>
      <c r="H301" t="s">
        <v>666</v>
      </c>
      <c r="I301" s="49">
        <v>22</v>
      </c>
      <c r="J301" s="49" t="s">
        <v>536</v>
      </c>
    </row>
    <row r="302" spans="1:11">
      <c r="A302" s="49">
        <v>475</v>
      </c>
      <c r="B302" s="49" t="s">
        <v>1417</v>
      </c>
      <c r="C302" s="49" t="s">
        <v>1418</v>
      </c>
      <c r="D302" s="49" t="s">
        <v>41</v>
      </c>
      <c r="E302" s="49" t="s">
        <v>18</v>
      </c>
      <c r="F302" t="s">
        <v>538</v>
      </c>
      <c r="G302" t="s">
        <v>665</v>
      </c>
      <c r="H302" t="s">
        <v>785</v>
      </c>
      <c r="I302" s="49">
        <v>21</v>
      </c>
    </row>
    <row r="303" spans="1:11">
      <c r="A303" s="49">
        <v>805</v>
      </c>
      <c r="B303" s="49" t="s">
        <v>1417</v>
      </c>
      <c r="C303" s="49" t="s">
        <v>1418</v>
      </c>
      <c r="D303" s="49" t="s">
        <v>47</v>
      </c>
      <c r="E303" s="49" t="s">
        <v>18</v>
      </c>
      <c r="F303" t="s">
        <v>538</v>
      </c>
      <c r="G303" t="s">
        <v>665</v>
      </c>
      <c r="H303" t="s">
        <v>1148</v>
      </c>
      <c r="I303" s="49">
        <v>20</v>
      </c>
    </row>
    <row r="304" spans="1:11">
      <c r="A304" s="49">
        <v>762</v>
      </c>
      <c r="B304" s="49" t="s">
        <v>1417</v>
      </c>
      <c r="C304" s="49" t="s">
        <v>1418</v>
      </c>
      <c r="D304" s="49" t="s">
        <v>47</v>
      </c>
      <c r="E304" s="49" t="s">
        <v>18</v>
      </c>
      <c r="F304" t="s">
        <v>538</v>
      </c>
      <c r="G304" t="s">
        <v>665</v>
      </c>
      <c r="H304" t="s">
        <v>1104</v>
      </c>
      <c r="I304" s="49">
        <v>21</v>
      </c>
      <c r="J304" s="49" t="s">
        <v>536</v>
      </c>
    </row>
    <row r="305" spans="1:11">
      <c r="A305" s="49">
        <v>659</v>
      </c>
      <c r="B305" s="49" t="s">
        <v>1417</v>
      </c>
      <c r="C305" s="49" t="s">
        <v>1418</v>
      </c>
      <c r="D305" s="49" t="s">
        <v>43</v>
      </c>
      <c r="E305" s="49" t="s">
        <v>18</v>
      </c>
      <c r="F305" t="s">
        <v>679</v>
      </c>
      <c r="G305" t="s">
        <v>680</v>
      </c>
      <c r="H305" t="s">
        <v>1001</v>
      </c>
      <c r="I305" s="49">
        <v>20</v>
      </c>
    </row>
    <row r="306" spans="1:11">
      <c r="A306" s="49">
        <v>644</v>
      </c>
      <c r="B306" s="49" t="s">
        <v>1417</v>
      </c>
      <c r="C306" s="49" t="s">
        <v>1418</v>
      </c>
      <c r="D306" s="49" t="s">
        <v>43</v>
      </c>
      <c r="E306" s="49" t="s">
        <v>18</v>
      </c>
      <c r="F306" t="s">
        <v>679</v>
      </c>
      <c r="G306" t="s">
        <v>680</v>
      </c>
      <c r="H306" t="s">
        <v>985</v>
      </c>
      <c r="I306" s="49">
        <v>21</v>
      </c>
    </row>
    <row r="307" spans="1:11">
      <c r="A307" s="49">
        <v>494</v>
      </c>
      <c r="B307" s="49" t="s">
        <v>1417</v>
      </c>
      <c r="C307" s="49" t="s">
        <v>1418</v>
      </c>
      <c r="D307" s="49" t="s">
        <v>41</v>
      </c>
      <c r="E307" s="49" t="s">
        <v>18</v>
      </c>
      <c r="F307" t="s">
        <v>679</v>
      </c>
      <c r="G307" t="s">
        <v>680</v>
      </c>
      <c r="H307" t="s">
        <v>814</v>
      </c>
      <c r="I307" s="49">
        <v>20</v>
      </c>
    </row>
    <row r="308" spans="1:11">
      <c r="A308" s="49">
        <v>425</v>
      </c>
      <c r="B308" s="49" t="s">
        <v>1417</v>
      </c>
      <c r="C308" s="49" t="s">
        <v>1418</v>
      </c>
      <c r="D308" s="49" t="s">
        <v>41</v>
      </c>
      <c r="E308" s="49" t="s">
        <v>18</v>
      </c>
      <c r="F308" t="s">
        <v>679</v>
      </c>
      <c r="G308" t="s">
        <v>680</v>
      </c>
      <c r="H308" t="s">
        <v>681</v>
      </c>
      <c r="I308" s="49">
        <v>22</v>
      </c>
      <c r="J308" s="49" t="s">
        <v>536</v>
      </c>
      <c r="K308" s="60" t="s">
        <v>1426</v>
      </c>
    </row>
    <row r="309" spans="1:11">
      <c r="A309" s="49">
        <v>855</v>
      </c>
      <c r="B309" s="49" t="s">
        <v>1417</v>
      </c>
      <c r="C309" s="49" t="s">
        <v>1418</v>
      </c>
      <c r="D309" s="49" t="s">
        <v>48</v>
      </c>
      <c r="E309" s="49" t="s">
        <v>18</v>
      </c>
      <c r="F309" t="s">
        <v>679</v>
      </c>
      <c r="G309" t="s">
        <v>680</v>
      </c>
      <c r="H309" t="s">
        <v>1200</v>
      </c>
      <c r="I309" s="49">
        <v>22</v>
      </c>
      <c r="J309" s="49" t="s">
        <v>536</v>
      </c>
    </row>
    <row r="310" spans="1:11">
      <c r="A310" s="49">
        <v>908</v>
      </c>
      <c r="B310" s="49" t="s">
        <v>1417</v>
      </c>
      <c r="C310" s="49" t="s">
        <v>1418</v>
      </c>
      <c r="D310" s="49" t="s">
        <v>48</v>
      </c>
      <c r="E310" s="49" t="s">
        <v>18</v>
      </c>
      <c r="F310" t="s">
        <v>679</v>
      </c>
      <c r="G310" t="s">
        <v>680</v>
      </c>
      <c r="H310" t="s">
        <v>1252</v>
      </c>
      <c r="I310" s="49">
        <v>19</v>
      </c>
    </row>
    <row r="311" spans="1:11">
      <c r="A311" s="49">
        <v>1006</v>
      </c>
      <c r="B311" s="49" t="s">
        <v>1417</v>
      </c>
      <c r="C311" s="49" t="s">
        <v>1418</v>
      </c>
      <c r="D311" s="49" t="s">
        <v>1271</v>
      </c>
      <c r="E311" s="49" t="s">
        <v>18</v>
      </c>
      <c r="F311" t="s">
        <v>679</v>
      </c>
      <c r="G311" t="s">
        <v>680</v>
      </c>
      <c r="H311" t="s">
        <v>1352</v>
      </c>
      <c r="I311" s="49">
        <v>20</v>
      </c>
    </row>
    <row r="312" spans="1:11">
      <c r="A312" s="49">
        <v>968</v>
      </c>
      <c r="B312" s="49" t="s">
        <v>1417</v>
      </c>
      <c r="C312" s="49" t="s">
        <v>1418</v>
      </c>
      <c r="D312" s="49" t="s">
        <v>1271</v>
      </c>
      <c r="E312" s="49" t="s">
        <v>18</v>
      </c>
      <c r="F312" t="s">
        <v>679</v>
      </c>
      <c r="G312" t="s">
        <v>680</v>
      </c>
      <c r="H312" t="s">
        <v>1313</v>
      </c>
      <c r="I312" s="49">
        <v>22</v>
      </c>
      <c r="J312" s="49" t="s">
        <v>536</v>
      </c>
    </row>
    <row r="313" spans="1:11">
      <c r="A313" s="49">
        <v>754</v>
      </c>
      <c r="B313" s="49" t="s">
        <v>1417</v>
      </c>
      <c r="C313" s="49" t="s">
        <v>1418</v>
      </c>
      <c r="D313" s="49" t="s">
        <v>47</v>
      </c>
      <c r="E313" s="49" t="s">
        <v>18</v>
      </c>
      <c r="F313" t="s">
        <v>679</v>
      </c>
      <c r="G313" t="s">
        <v>680</v>
      </c>
      <c r="H313" t="s">
        <v>1096</v>
      </c>
      <c r="I313" s="49">
        <v>21</v>
      </c>
      <c r="J313" s="49" t="s">
        <v>536</v>
      </c>
    </row>
    <row r="314" spans="1:11">
      <c r="A314" s="49">
        <v>747</v>
      </c>
      <c r="B314" s="49" t="s">
        <v>1417</v>
      </c>
      <c r="C314" s="49" t="s">
        <v>1418</v>
      </c>
      <c r="D314" s="49" t="s">
        <v>47</v>
      </c>
      <c r="E314" s="49" t="s">
        <v>18</v>
      </c>
      <c r="F314" t="s">
        <v>679</v>
      </c>
      <c r="G314" t="s">
        <v>680</v>
      </c>
      <c r="H314" t="s">
        <v>1089</v>
      </c>
      <c r="I314" s="49">
        <v>22</v>
      </c>
      <c r="J314" s="49" t="s">
        <v>536</v>
      </c>
    </row>
    <row r="315" spans="1:11">
      <c r="A315" s="49">
        <v>560</v>
      </c>
      <c r="B315" s="49" t="s">
        <v>1417</v>
      </c>
      <c r="C315" s="49" t="s">
        <v>1418</v>
      </c>
      <c r="D315" s="49" t="s">
        <v>43</v>
      </c>
      <c r="E315" s="49" t="s">
        <v>18</v>
      </c>
      <c r="F315" t="s">
        <v>679</v>
      </c>
      <c r="G315" t="s">
        <v>564</v>
      </c>
      <c r="H315" t="s">
        <v>897</v>
      </c>
      <c r="I315" s="49">
        <v>24</v>
      </c>
      <c r="J315" s="49" t="s">
        <v>535</v>
      </c>
    </row>
    <row r="316" spans="1:11">
      <c r="A316" s="49">
        <v>562</v>
      </c>
      <c r="B316" s="49" t="s">
        <v>1417</v>
      </c>
      <c r="C316" s="49" t="s">
        <v>1418</v>
      </c>
      <c r="D316" s="49" t="s">
        <v>43</v>
      </c>
      <c r="E316" s="49" t="s">
        <v>18</v>
      </c>
      <c r="F316" t="s">
        <v>679</v>
      </c>
      <c r="G316" t="s">
        <v>564</v>
      </c>
      <c r="H316" t="s">
        <v>899</v>
      </c>
      <c r="I316" s="49">
        <v>24</v>
      </c>
      <c r="J316" s="49" t="s">
        <v>535</v>
      </c>
    </row>
    <row r="317" spans="1:11">
      <c r="A317" s="49">
        <v>505</v>
      </c>
      <c r="B317" s="49" t="s">
        <v>1417</v>
      </c>
      <c r="C317" s="49" t="s">
        <v>1418</v>
      </c>
      <c r="D317" s="49" t="s">
        <v>41</v>
      </c>
      <c r="E317" s="49" t="s">
        <v>18</v>
      </c>
      <c r="F317" t="s">
        <v>679</v>
      </c>
      <c r="G317" t="s">
        <v>564</v>
      </c>
      <c r="H317" t="s">
        <v>832</v>
      </c>
      <c r="I317" s="49">
        <v>20</v>
      </c>
    </row>
    <row r="318" spans="1:11">
      <c r="A318" s="49">
        <v>485</v>
      </c>
      <c r="B318" s="49" t="s">
        <v>1417</v>
      </c>
      <c r="C318" s="49" t="s">
        <v>1418</v>
      </c>
      <c r="D318" s="49" t="s">
        <v>41</v>
      </c>
      <c r="E318" s="49" t="s">
        <v>18</v>
      </c>
      <c r="F318" t="s">
        <v>679</v>
      </c>
      <c r="G318" t="s">
        <v>564</v>
      </c>
      <c r="H318" t="s">
        <v>804</v>
      </c>
      <c r="I318" s="49">
        <v>21</v>
      </c>
    </row>
    <row r="319" spans="1:11">
      <c r="A319" s="49">
        <v>896</v>
      </c>
      <c r="B319" s="49" t="s">
        <v>1417</v>
      </c>
      <c r="C319" s="49" t="s">
        <v>1418</v>
      </c>
      <c r="D319" s="49" t="s">
        <v>48</v>
      </c>
      <c r="E319" s="49" t="s">
        <v>18</v>
      </c>
      <c r="F319" t="s">
        <v>679</v>
      </c>
      <c r="G319" t="s">
        <v>564</v>
      </c>
      <c r="H319" t="s">
        <v>1241</v>
      </c>
      <c r="I319" s="49">
        <v>19</v>
      </c>
    </row>
    <row r="320" spans="1:11">
      <c r="A320" s="49">
        <v>1064</v>
      </c>
      <c r="B320" s="49" t="s">
        <v>1417</v>
      </c>
      <c r="C320" s="49" t="s">
        <v>1418</v>
      </c>
      <c r="D320" s="49" t="s">
        <v>1271</v>
      </c>
      <c r="E320" s="49" t="s">
        <v>18</v>
      </c>
      <c r="F320" t="s">
        <v>679</v>
      </c>
      <c r="G320" t="s">
        <v>564</v>
      </c>
      <c r="H320" t="s">
        <v>1410</v>
      </c>
      <c r="I320" s="49">
        <v>18</v>
      </c>
    </row>
    <row r="321" spans="1:11">
      <c r="A321" s="49">
        <v>957</v>
      </c>
      <c r="B321" s="49" t="s">
        <v>1417</v>
      </c>
      <c r="C321" s="49" t="s">
        <v>1418</v>
      </c>
      <c r="D321" s="49" t="s">
        <v>1271</v>
      </c>
      <c r="E321" s="49" t="s">
        <v>18</v>
      </c>
      <c r="F321" t="s">
        <v>679</v>
      </c>
      <c r="G321" t="s">
        <v>564</v>
      </c>
      <c r="H321" t="s">
        <v>1301</v>
      </c>
      <c r="I321" s="49">
        <v>22</v>
      </c>
      <c r="J321" s="49" t="s">
        <v>536</v>
      </c>
    </row>
    <row r="322" spans="1:11">
      <c r="A322" s="49">
        <v>595</v>
      </c>
      <c r="B322" s="49" t="s">
        <v>1417</v>
      </c>
      <c r="C322" s="49" t="s">
        <v>1418</v>
      </c>
      <c r="D322" s="49" t="s">
        <v>43</v>
      </c>
      <c r="E322" s="49" t="s">
        <v>18</v>
      </c>
      <c r="F322" t="s">
        <v>704</v>
      </c>
      <c r="G322" t="s">
        <v>705</v>
      </c>
      <c r="H322" t="s">
        <v>932</v>
      </c>
      <c r="I322" s="49">
        <v>22</v>
      </c>
      <c r="J322" s="49" t="s">
        <v>536</v>
      </c>
    </row>
    <row r="323" spans="1:11">
      <c r="A323" s="49">
        <v>566</v>
      </c>
      <c r="B323" s="49" t="s">
        <v>1417</v>
      </c>
      <c r="C323" s="49" t="s">
        <v>1418</v>
      </c>
      <c r="D323" s="49" t="s">
        <v>43</v>
      </c>
      <c r="E323" s="49" t="s">
        <v>18</v>
      </c>
      <c r="F323" t="s">
        <v>704</v>
      </c>
      <c r="G323" t="s">
        <v>705</v>
      </c>
      <c r="H323" t="s">
        <v>903</v>
      </c>
      <c r="I323" s="49">
        <v>24</v>
      </c>
      <c r="J323" s="49" t="s">
        <v>535</v>
      </c>
      <c r="K323" s="59" t="s">
        <v>1421</v>
      </c>
    </row>
    <row r="324" spans="1:11">
      <c r="A324" s="49">
        <v>451</v>
      </c>
      <c r="B324" s="49" t="s">
        <v>1417</v>
      </c>
      <c r="C324" s="49" t="s">
        <v>1418</v>
      </c>
      <c r="D324" s="49" t="s">
        <v>41</v>
      </c>
      <c r="E324" s="49" t="s">
        <v>18</v>
      </c>
      <c r="F324" t="s">
        <v>704</v>
      </c>
      <c r="G324" t="s">
        <v>705</v>
      </c>
      <c r="H324" t="s">
        <v>736</v>
      </c>
      <c r="I324" s="49">
        <v>21</v>
      </c>
    </row>
    <row r="325" spans="1:11">
      <c r="A325" s="49">
        <v>436</v>
      </c>
      <c r="B325" s="49" t="s">
        <v>1417</v>
      </c>
      <c r="C325" s="49" t="s">
        <v>1418</v>
      </c>
      <c r="D325" s="49" t="s">
        <v>41</v>
      </c>
      <c r="E325" s="49" t="s">
        <v>18</v>
      </c>
      <c r="F325" t="s">
        <v>704</v>
      </c>
      <c r="G325" t="s">
        <v>705</v>
      </c>
      <c r="H325" t="s">
        <v>706</v>
      </c>
      <c r="I325" s="49">
        <v>22</v>
      </c>
      <c r="J325" s="49" t="s">
        <v>536</v>
      </c>
    </row>
    <row r="326" spans="1:11">
      <c r="A326" s="49">
        <v>871</v>
      </c>
      <c r="B326" s="49" t="s">
        <v>1417</v>
      </c>
      <c r="C326" s="49" t="s">
        <v>1418</v>
      </c>
      <c r="D326" s="49" t="s">
        <v>48</v>
      </c>
      <c r="E326" s="49" t="s">
        <v>18</v>
      </c>
      <c r="F326" t="s">
        <v>704</v>
      </c>
      <c r="G326" t="s">
        <v>705</v>
      </c>
      <c r="H326" t="s">
        <v>1216</v>
      </c>
      <c r="I326" s="49">
        <v>21</v>
      </c>
    </row>
    <row r="327" spans="1:11">
      <c r="A327" s="49">
        <v>867</v>
      </c>
      <c r="B327" s="49" t="s">
        <v>1417</v>
      </c>
      <c r="C327" s="49" t="s">
        <v>1418</v>
      </c>
      <c r="D327" s="49" t="s">
        <v>48</v>
      </c>
      <c r="E327" s="49" t="s">
        <v>18</v>
      </c>
      <c r="F327" t="s">
        <v>704</v>
      </c>
      <c r="G327" t="s">
        <v>705</v>
      </c>
      <c r="H327" t="s">
        <v>1212</v>
      </c>
      <c r="I327" s="49">
        <v>22</v>
      </c>
      <c r="J327" s="49" t="s">
        <v>536</v>
      </c>
    </row>
    <row r="328" spans="1:11">
      <c r="A328" s="49">
        <v>1008</v>
      </c>
      <c r="B328" s="49" t="s">
        <v>1417</v>
      </c>
      <c r="C328" s="49" t="s">
        <v>1418</v>
      </c>
      <c r="D328" s="49" t="s">
        <v>1271</v>
      </c>
      <c r="E328" s="49" t="s">
        <v>18</v>
      </c>
      <c r="F328" t="s">
        <v>704</v>
      </c>
      <c r="G328" t="s">
        <v>705</v>
      </c>
      <c r="H328" t="s">
        <v>1354</v>
      </c>
      <c r="I328" s="49">
        <v>20</v>
      </c>
    </row>
    <row r="329" spans="1:11">
      <c r="A329" s="49">
        <v>945</v>
      </c>
      <c r="B329" s="49" t="s">
        <v>1417</v>
      </c>
      <c r="C329" s="49" t="s">
        <v>1418</v>
      </c>
      <c r="D329" s="49" t="s">
        <v>1271</v>
      </c>
      <c r="E329" s="49" t="s">
        <v>18</v>
      </c>
      <c r="F329" t="s">
        <v>704</v>
      </c>
      <c r="G329" t="s">
        <v>705</v>
      </c>
      <c r="H329" t="s">
        <v>1289</v>
      </c>
      <c r="I329" s="49">
        <v>23</v>
      </c>
      <c r="J329" s="49" t="s">
        <v>536</v>
      </c>
    </row>
    <row r="330" spans="1:11">
      <c r="A330" s="49">
        <v>756</v>
      </c>
      <c r="B330" s="49" t="s">
        <v>1417</v>
      </c>
      <c r="C330" s="49" t="s">
        <v>1418</v>
      </c>
      <c r="D330" s="49" t="s">
        <v>47</v>
      </c>
      <c r="E330" s="49" t="s">
        <v>18</v>
      </c>
      <c r="F330" t="s">
        <v>704</v>
      </c>
      <c r="G330" t="s">
        <v>705</v>
      </c>
      <c r="H330" t="s">
        <v>1098</v>
      </c>
      <c r="I330" s="49">
        <v>21</v>
      </c>
      <c r="J330" s="49" t="s">
        <v>536</v>
      </c>
    </row>
    <row r="331" spans="1:11">
      <c r="A331" s="49">
        <v>799</v>
      </c>
      <c r="B331" s="49" t="s">
        <v>1417</v>
      </c>
      <c r="C331" s="49" t="s">
        <v>1418</v>
      </c>
      <c r="D331" s="49" t="s">
        <v>47</v>
      </c>
      <c r="E331" s="49" t="s">
        <v>18</v>
      </c>
      <c r="F331" t="s">
        <v>704</v>
      </c>
      <c r="G331" t="s">
        <v>705</v>
      </c>
      <c r="H331" t="s">
        <v>1142</v>
      </c>
      <c r="I331" s="49">
        <v>20</v>
      </c>
    </row>
    <row r="332" spans="1:11">
      <c r="A332" s="49">
        <v>677</v>
      </c>
      <c r="B332" s="49" t="s">
        <v>1417</v>
      </c>
      <c r="C332" s="49" t="s">
        <v>1418</v>
      </c>
      <c r="D332" s="49" t="s">
        <v>43</v>
      </c>
      <c r="E332" s="49" t="s">
        <v>18</v>
      </c>
      <c r="F332" t="s">
        <v>647</v>
      </c>
      <c r="G332" t="s">
        <v>648</v>
      </c>
      <c r="H332" t="s">
        <v>1021</v>
      </c>
      <c r="I332" s="49">
        <v>19</v>
      </c>
    </row>
    <row r="333" spans="1:11">
      <c r="A333" s="49">
        <v>718</v>
      </c>
      <c r="B333" s="49" t="s">
        <v>1417</v>
      </c>
      <c r="C333" s="49" t="s">
        <v>1418</v>
      </c>
      <c r="D333" s="49" t="s">
        <v>43</v>
      </c>
      <c r="E333" s="49" t="s">
        <v>18</v>
      </c>
      <c r="F333" t="s">
        <v>647</v>
      </c>
      <c r="G333" t="s">
        <v>648</v>
      </c>
      <c r="H333" t="s">
        <v>1061</v>
      </c>
      <c r="I333" s="49">
        <v>18</v>
      </c>
    </row>
    <row r="334" spans="1:11">
      <c r="A334" s="49">
        <v>409</v>
      </c>
      <c r="B334" s="49" t="s">
        <v>1417</v>
      </c>
      <c r="C334" s="49" t="s">
        <v>1418</v>
      </c>
      <c r="D334" s="49" t="s">
        <v>41</v>
      </c>
      <c r="E334" s="49" t="s">
        <v>18</v>
      </c>
      <c r="F334" t="s">
        <v>647</v>
      </c>
      <c r="G334" t="s">
        <v>648</v>
      </c>
      <c r="H334" t="s">
        <v>649</v>
      </c>
      <c r="I334" s="49">
        <v>22</v>
      </c>
      <c r="J334" s="49" t="s">
        <v>536</v>
      </c>
    </row>
    <row r="335" spans="1:11">
      <c r="A335" s="49">
        <v>481</v>
      </c>
      <c r="B335" s="49" t="s">
        <v>1417</v>
      </c>
      <c r="C335" s="49" t="s">
        <v>1418</v>
      </c>
      <c r="D335" s="49" t="s">
        <v>41</v>
      </c>
      <c r="E335" s="49" t="s">
        <v>18</v>
      </c>
      <c r="F335" t="s">
        <v>647</v>
      </c>
      <c r="G335" t="s">
        <v>648</v>
      </c>
      <c r="H335" t="s">
        <v>796</v>
      </c>
      <c r="I335" s="49">
        <v>21</v>
      </c>
    </row>
    <row r="336" spans="1:11">
      <c r="A336" s="49">
        <v>854</v>
      </c>
      <c r="B336" s="49" t="s">
        <v>1417</v>
      </c>
      <c r="C336" s="49" t="s">
        <v>1418</v>
      </c>
      <c r="D336" s="49" t="s">
        <v>48</v>
      </c>
      <c r="E336" s="49" t="s">
        <v>18</v>
      </c>
      <c r="F336" t="s">
        <v>647</v>
      </c>
      <c r="G336" t="s">
        <v>648</v>
      </c>
      <c r="H336" t="s">
        <v>1199</v>
      </c>
      <c r="I336" s="49">
        <v>22</v>
      </c>
      <c r="J336" s="49" t="s">
        <v>536</v>
      </c>
    </row>
    <row r="337" spans="1:10">
      <c r="A337" s="49">
        <v>925</v>
      </c>
      <c r="B337" s="49" t="s">
        <v>1417</v>
      </c>
      <c r="C337" s="49" t="s">
        <v>1418</v>
      </c>
      <c r="D337" s="49" t="s">
        <v>48</v>
      </c>
      <c r="E337" s="49" t="s">
        <v>18</v>
      </c>
      <c r="F337" t="s">
        <v>647</v>
      </c>
      <c r="G337" t="s">
        <v>648</v>
      </c>
      <c r="H337" t="s">
        <v>1269</v>
      </c>
      <c r="I337" s="49">
        <v>18</v>
      </c>
    </row>
    <row r="338" spans="1:10">
      <c r="A338" s="49">
        <v>1044</v>
      </c>
      <c r="B338" s="49" t="s">
        <v>1417</v>
      </c>
      <c r="C338" s="49" t="s">
        <v>1418</v>
      </c>
      <c r="D338" s="49" t="s">
        <v>1271</v>
      </c>
      <c r="E338" s="49" t="s">
        <v>18</v>
      </c>
      <c r="F338" t="s">
        <v>647</v>
      </c>
      <c r="G338" t="s">
        <v>648</v>
      </c>
      <c r="H338" t="s">
        <v>1390</v>
      </c>
      <c r="I338" s="49">
        <v>19</v>
      </c>
    </row>
    <row r="339" spans="1:10">
      <c r="A339" s="49">
        <v>994</v>
      </c>
      <c r="B339" s="49" t="s">
        <v>1417</v>
      </c>
      <c r="C339" s="49" t="s">
        <v>1418</v>
      </c>
      <c r="D339" s="49" t="s">
        <v>1271</v>
      </c>
      <c r="E339" s="49" t="s">
        <v>18</v>
      </c>
      <c r="F339" t="s">
        <v>647</v>
      </c>
      <c r="G339" t="s">
        <v>648</v>
      </c>
      <c r="H339" t="s">
        <v>1340</v>
      </c>
      <c r="I339" s="49">
        <v>21</v>
      </c>
    </row>
    <row r="340" spans="1:10">
      <c r="A340" s="49">
        <v>731</v>
      </c>
      <c r="B340" s="49" t="s">
        <v>1417</v>
      </c>
      <c r="C340" s="49" t="s">
        <v>1418</v>
      </c>
      <c r="D340" s="49" t="s">
        <v>47</v>
      </c>
      <c r="E340" s="49" t="s">
        <v>18</v>
      </c>
      <c r="F340" t="s">
        <v>647</v>
      </c>
      <c r="G340" t="s">
        <v>648</v>
      </c>
      <c r="H340" t="s">
        <v>1074</v>
      </c>
      <c r="I340" s="49">
        <v>23</v>
      </c>
      <c r="J340" s="49" t="s">
        <v>535</v>
      </c>
    </row>
    <row r="341" spans="1:10">
      <c r="A341" s="49">
        <v>797</v>
      </c>
      <c r="B341" s="49" t="s">
        <v>1417</v>
      </c>
      <c r="C341" s="49" t="s">
        <v>1418</v>
      </c>
      <c r="D341" s="49" t="s">
        <v>47</v>
      </c>
      <c r="E341" s="49" t="s">
        <v>18</v>
      </c>
      <c r="F341" t="s">
        <v>647</v>
      </c>
      <c r="G341" t="s">
        <v>648</v>
      </c>
      <c r="H341" t="s">
        <v>1140</v>
      </c>
      <c r="I341" s="49">
        <v>20</v>
      </c>
    </row>
    <row r="342" spans="1:10">
      <c r="A342" s="49">
        <v>549</v>
      </c>
      <c r="B342" s="49" t="s">
        <v>1417</v>
      </c>
      <c r="C342" s="49" t="s">
        <v>1418</v>
      </c>
      <c r="D342" s="49" t="s">
        <v>43</v>
      </c>
      <c r="E342" s="49" t="s">
        <v>18</v>
      </c>
      <c r="F342" t="s">
        <v>548</v>
      </c>
      <c r="G342" t="s">
        <v>549</v>
      </c>
      <c r="H342" t="s">
        <v>886</v>
      </c>
      <c r="I342" s="49">
        <v>24</v>
      </c>
      <c r="J342" s="49">
        <v>3</v>
      </c>
    </row>
    <row r="343" spans="1:10">
      <c r="A343" s="49">
        <v>564</v>
      </c>
      <c r="B343" s="49" t="s">
        <v>1417</v>
      </c>
      <c r="C343" s="49" t="s">
        <v>1418</v>
      </c>
      <c r="D343" s="49" t="s">
        <v>43</v>
      </c>
      <c r="E343" s="49" t="s">
        <v>18</v>
      </c>
      <c r="F343" t="s">
        <v>548</v>
      </c>
      <c r="G343" t="s">
        <v>549</v>
      </c>
      <c r="H343" t="s">
        <v>901</v>
      </c>
      <c r="I343" s="49">
        <v>24</v>
      </c>
      <c r="J343" s="49" t="s">
        <v>535</v>
      </c>
    </row>
    <row r="344" spans="1:10">
      <c r="A344" s="49">
        <v>367</v>
      </c>
      <c r="B344" s="49" t="s">
        <v>1417</v>
      </c>
      <c r="C344" s="49" t="s">
        <v>1418</v>
      </c>
      <c r="D344" s="49" t="s">
        <v>41</v>
      </c>
      <c r="E344" s="49" t="s">
        <v>18</v>
      </c>
      <c r="F344" t="s">
        <v>548</v>
      </c>
      <c r="G344" t="s">
        <v>549</v>
      </c>
      <c r="H344" t="s">
        <v>550</v>
      </c>
      <c r="I344" s="49">
        <v>24</v>
      </c>
      <c r="J344" s="49" t="s">
        <v>535</v>
      </c>
    </row>
    <row r="345" spans="1:10">
      <c r="A345" s="49">
        <v>371</v>
      </c>
      <c r="B345" s="49" t="s">
        <v>1417</v>
      </c>
      <c r="C345" s="49" t="s">
        <v>1418</v>
      </c>
      <c r="D345" s="49" t="s">
        <v>41</v>
      </c>
      <c r="E345" s="49" t="s">
        <v>18</v>
      </c>
      <c r="F345" t="s">
        <v>548</v>
      </c>
      <c r="G345" t="s">
        <v>549</v>
      </c>
      <c r="H345" t="s">
        <v>560</v>
      </c>
      <c r="I345" s="49">
        <v>24</v>
      </c>
      <c r="J345" s="49" t="s">
        <v>535</v>
      </c>
    </row>
    <row r="346" spans="1:10">
      <c r="A346" s="49">
        <v>962</v>
      </c>
      <c r="B346" s="49" t="s">
        <v>1417</v>
      </c>
      <c r="C346" s="49" t="s">
        <v>1418</v>
      </c>
      <c r="D346" s="49" t="s">
        <v>1271</v>
      </c>
      <c r="E346" s="49" t="s">
        <v>18</v>
      </c>
      <c r="F346" t="s">
        <v>548</v>
      </c>
      <c r="G346" t="s">
        <v>549</v>
      </c>
      <c r="H346" t="s">
        <v>1306</v>
      </c>
      <c r="I346" s="49">
        <v>22</v>
      </c>
      <c r="J346" s="49" t="s">
        <v>536</v>
      </c>
    </row>
    <row r="347" spans="1:10">
      <c r="A347" s="49">
        <v>1000</v>
      </c>
      <c r="B347" s="49" t="s">
        <v>1417</v>
      </c>
      <c r="C347" s="49" t="s">
        <v>1418</v>
      </c>
      <c r="D347" s="49" t="s">
        <v>1271</v>
      </c>
      <c r="E347" s="49" t="s">
        <v>18</v>
      </c>
      <c r="F347" t="s">
        <v>548</v>
      </c>
      <c r="G347" t="s">
        <v>549</v>
      </c>
      <c r="H347" t="s">
        <v>1346</v>
      </c>
      <c r="I347" s="49">
        <v>21</v>
      </c>
    </row>
    <row r="348" spans="1:10">
      <c r="A348" s="49">
        <v>617</v>
      </c>
      <c r="B348" s="49" t="s">
        <v>1417</v>
      </c>
      <c r="C348" s="49" t="s">
        <v>1418</v>
      </c>
      <c r="D348" s="49" t="s">
        <v>43</v>
      </c>
      <c r="E348" s="49" t="s">
        <v>562</v>
      </c>
      <c r="F348" t="s">
        <v>956</v>
      </c>
      <c r="G348" t="s">
        <v>957</v>
      </c>
      <c r="H348" t="s">
        <v>958</v>
      </c>
      <c r="I348" s="49">
        <v>21</v>
      </c>
    </row>
    <row r="349" spans="1:10">
      <c r="A349" s="49">
        <v>697</v>
      </c>
      <c r="B349" s="49" t="s">
        <v>1417</v>
      </c>
      <c r="C349" s="49" t="s">
        <v>1418</v>
      </c>
      <c r="D349" s="49" t="s">
        <v>43</v>
      </c>
      <c r="E349" s="49" t="s">
        <v>562</v>
      </c>
      <c r="F349" t="s">
        <v>563</v>
      </c>
      <c r="G349" t="s">
        <v>564</v>
      </c>
      <c r="H349" t="s">
        <v>1042</v>
      </c>
      <c r="I349" s="49">
        <v>19</v>
      </c>
    </row>
    <row r="350" spans="1:10">
      <c r="A350" s="49">
        <v>618</v>
      </c>
      <c r="B350" s="49" t="s">
        <v>1417</v>
      </c>
      <c r="C350" s="49" t="s">
        <v>1418</v>
      </c>
      <c r="D350" s="49" t="s">
        <v>43</v>
      </c>
      <c r="E350" s="49" t="s">
        <v>562</v>
      </c>
      <c r="F350" t="s">
        <v>563</v>
      </c>
      <c r="G350" t="s">
        <v>564</v>
      </c>
      <c r="H350" t="s">
        <v>959</v>
      </c>
      <c r="I350" s="49">
        <v>21</v>
      </c>
    </row>
    <row r="351" spans="1:10">
      <c r="A351" s="49">
        <v>536</v>
      </c>
      <c r="B351" s="49" t="s">
        <v>1417</v>
      </c>
      <c r="C351" s="49" t="s">
        <v>1418</v>
      </c>
      <c r="D351" s="49" t="s">
        <v>41</v>
      </c>
      <c r="E351" s="49" t="s">
        <v>562</v>
      </c>
      <c r="F351" t="s">
        <v>563</v>
      </c>
      <c r="G351" t="s">
        <v>564</v>
      </c>
      <c r="H351" t="s">
        <v>870</v>
      </c>
      <c r="I351" s="49">
        <v>19</v>
      </c>
    </row>
    <row r="352" spans="1:10">
      <c r="A352" s="49">
        <v>373</v>
      </c>
      <c r="B352" s="49" t="s">
        <v>1417</v>
      </c>
      <c r="C352" s="49" t="s">
        <v>1418</v>
      </c>
      <c r="D352" s="49" t="s">
        <v>41</v>
      </c>
      <c r="E352" s="49" t="s">
        <v>562</v>
      </c>
      <c r="F352" t="s">
        <v>563</v>
      </c>
      <c r="G352" t="s">
        <v>564</v>
      </c>
      <c r="H352" t="s">
        <v>565</v>
      </c>
      <c r="I352" s="49">
        <v>24</v>
      </c>
      <c r="J352" s="49" t="s">
        <v>535</v>
      </c>
    </row>
    <row r="353" spans="1:10">
      <c r="A353" s="49">
        <v>897</v>
      </c>
      <c r="B353" s="49" t="s">
        <v>1417</v>
      </c>
      <c r="C353" s="49" t="s">
        <v>1418</v>
      </c>
      <c r="D353" s="49" t="s">
        <v>48</v>
      </c>
      <c r="E353" s="49" t="s">
        <v>562</v>
      </c>
      <c r="F353" t="s">
        <v>563</v>
      </c>
      <c r="G353" t="s">
        <v>564</v>
      </c>
      <c r="H353" t="s">
        <v>1242</v>
      </c>
      <c r="I353" s="49">
        <v>19</v>
      </c>
    </row>
    <row r="354" spans="1:10">
      <c r="A354" s="49">
        <v>1041</v>
      </c>
      <c r="B354" s="49" t="s">
        <v>1417</v>
      </c>
      <c r="C354" s="49" t="s">
        <v>1418</v>
      </c>
      <c r="D354" s="49" t="s">
        <v>1271</v>
      </c>
      <c r="E354" s="49" t="s">
        <v>562</v>
      </c>
      <c r="F354" t="s">
        <v>563</v>
      </c>
      <c r="G354" t="s">
        <v>564</v>
      </c>
      <c r="H354" t="s">
        <v>1387</v>
      </c>
      <c r="I354" s="49">
        <v>19</v>
      </c>
    </row>
    <row r="355" spans="1:10">
      <c r="A355" s="49">
        <v>1067</v>
      </c>
      <c r="B355" s="49" t="s">
        <v>1417</v>
      </c>
      <c r="C355" s="49" t="s">
        <v>1418</v>
      </c>
      <c r="D355" s="49" t="s">
        <v>1271</v>
      </c>
      <c r="E355" s="49" t="s">
        <v>562</v>
      </c>
      <c r="F355" t="s">
        <v>563</v>
      </c>
      <c r="G355" t="s">
        <v>564</v>
      </c>
      <c r="H355" t="s">
        <v>1413</v>
      </c>
      <c r="I355" s="49">
        <v>18</v>
      </c>
    </row>
    <row r="356" spans="1:10">
      <c r="A356" s="49">
        <v>748</v>
      </c>
      <c r="B356" s="49" t="s">
        <v>1417</v>
      </c>
      <c r="C356" s="49" t="s">
        <v>1418</v>
      </c>
      <c r="D356" s="49" t="s">
        <v>47</v>
      </c>
      <c r="E356" s="49" t="s">
        <v>562</v>
      </c>
      <c r="F356" t="s">
        <v>563</v>
      </c>
      <c r="G356" t="s">
        <v>564</v>
      </c>
      <c r="H356" t="s">
        <v>1090</v>
      </c>
      <c r="I356" s="49">
        <v>22</v>
      </c>
      <c r="J356" s="49" t="s">
        <v>536</v>
      </c>
    </row>
    <row r="357" spans="1:10">
      <c r="A357" s="49">
        <v>785</v>
      </c>
      <c r="B357" s="49" t="s">
        <v>1417</v>
      </c>
      <c r="C357" s="49" t="s">
        <v>1418</v>
      </c>
      <c r="D357" s="49" t="s">
        <v>47</v>
      </c>
      <c r="E357" s="49" t="s">
        <v>562</v>
      </c>
      <c r="F357" t="s">
        <v>563</v>
      </c>
      <c r="G357" t="s">
        <v>564</v>
      </c>
      <c r="H357" t="s">
        <v>1128</v>
      </c>
      <c r="I357" s="49">
        <v>20</v>
      </c>
    </row>
    <row r="358" spans="1:10">
      <c r="A358" s="49">
        <v>650</v>
      </c>
      <c r="B358" s="49" t="s">
        <v>1417</v>
      </c>
      <c r="C358" s="49" t="s">
        <v>1418</v>
      </c>
      <c r="D358" s="49" t="s">
        <v>43</v>
      </c>
      <c r="E358" s="49" t="s">
        <v>562</v>
      </c>
      <c r="F358" t="s">
        <v>991</v>
      </c>
      <c r="G358" t="s">
        <v>572</v>
      </c>
      <c r="H358" t="s">
        <v>992</v>
      </c>
      <c r="I358" s="49">
        <v>20</v>
      </c>
    </row>
    <row r="359" spans="1:10">
      <c r="A359" s="49">
        <v>719</v>
      </c>
      <c r="B359" s="49" t="s">
        <v>1417</v>
      </c>
      <c r="C359" s="49" t="s">
        <v>1418</v>
      </c>
      <c r="D359" s="49" t="s">
        <v>43</v>
      </c>
      <c r="E359" s="49" t="s">
        <v>562</v>
      </c>
      <c r="F359" t="s">
        <v>991</v>
      </c>
      <c r="G359" t="s">
        <v>572</v>
      </c>
      <c r="H359" t="s">
        <v>1062</v>
      </c>
      <c r="I359" s="49">
        <v>18</v>
      </c>
    </row>
    <row r="360" spans="1:10">
      <c r="A360" s="49">
        <v>714</v>
      </c>
      <c r="B360" s="49" t="s">
        <v>1417</v>
      </c>
      <c r="C360" s="49" t="s">
        <v>1418</v>
      </c>
      <c r="D360" s="49" t="s">
        <v>43</v>
      </c>
      <c r="E360" s="49" t="s">
        <v>562</v>
      </c>
      <c r="F360" t="s">
        <v>771</v>
      </c>
      <c r="G360" t="s">
        <v>772</v>
      </c>
      <c r="H360" t="s">
        <v>1057</v>
      </c>
      <c r="I360" s="49">
        <v>18</v>
      </c>
    </row>
    <row r="361" spans="1:10">
      <c r="A361" s="49">
        <v>695</v>
      </c>
      <c r="B361" s="49" t="s">
        <v>1417</v>
      </c>
      <c r="C361" s="49" t="s">
        <v>1418</v>
      </c>
      <c r="D361" s="49" t="s">
        <v>43</v>
      </c>
      <c r="E361" s="49" t="s">
        <v>562</v>
      </c>
      <c r="F361" t="s">
        <v>771</v>
      </c>
      <c r="G361" t="s">
        <v>772</v>
      </c>
      <c r="H361" t="s">
        <v>1040</v>
      </c>
      <c r="I361" s="49">
        <v>19</v>
      </c>
    </row>
    <row r="362" spans="1:10">
      <c r="A362" s="49">
        <v>467</v>
      </c>
      <c r="B362" s="49" t="s">
        <v>1417</v>
      </c>
      <c r="C362" s="49" t="s">
        <v>1418</v>
      </c>
      <c r="D362" s="49" t="s">
        <v>41</v>
      </c>
      <c r="E362" s="49" t="s">
        <v>562</v>
      </c>
      <c r="F362" t="s">
        <v>771</v>
      </c>
      <c r="G362" t="s">
        <v>772</v>
      </c>
      <c r="H362" t="s">
        <v>773</v>
      </c>
      <c r="I362" s="49">
        <v>21</v>
      </c>
    </row>
    <row r="363" spans="1:10">
      <c r="A363" s="49">
        <v>809</v>
      </c>
      <c r="B363" s="49" t="s">
        <v>1417</v>
      </c>
      <c r="C363" s="49" t="s">
        <v>1418</v>
      </c>
      <c r="D363" s="49" t="s">
        <v>47</v>
      </c>
      <c r="E363" s="49" t="s">
        <v>562</v>
      </c>
      <c r="F363" t="s">
        <v>771</v>
      </c>
      <c r="G363" t="s">
        <v>772</v>
      </c>
      <c r="H363" t="s">
        <v>1154</v>
      </c>
      <c r="I363" s="49">
        <v>19</v>
      </c>
    </row>
    <row r="364" spans="1:10">
      <c r="A364" s="49">
        <v>715</v>
      </c>
      <c r="B364" s="49" t="s">
        <v>1417</v>
      </c>
      <c r="C364" s="49" t="s">
        <v>1418</v>
      </c>
      <c r="D364" s="49" t="s">
        <v>43</v>
      </c>
      <c r="E364" s="49" t="s">
        <v>562</v>
      </c>
      <c r="F364" t="s">
        <v>634</v>
      </c>
      <c r="G364" t="s">
        <v>635</v>
      </c>
      <c r="H364" t="s">
        <v>1058</v>
      </c>
      <c r="I364" s="49">
        <v>18</v>
      </c>
    </row>
    <row r="365" spans="1:10">
      <c r="A365" s="49">
        <v>680</v>
      </c>
      <c r="B365" s="49" t="s">
        <v>1417</v>
      </c>
      <c r="C365" s="49" t="s">
        <v>1418</v>
      </c>
      <c r="D365" s="49" t="s">
        <v>43</v>
      </c>
      <c r="E365" s="49" t="s">
        <v>562</v>
      </c>
      <c r="F365" t="s">
        <v>634</v>
      </c>
      <c r="G365" t="s">
        <v>635</v>
      </c>
      <c r="H365" t="s">
        <v>1024</v>
      </c>
      <c r="I365" s="49">
        <v>19</v>
      </c>
    </row>
    <row r="366" spans="1:10">
      <c r="A366" s="49">
        <v>539</v>
      </c>
      <c r="B366" s="49" t="s">
        <v>1417</v>
      </c>
      <c r="C366" s="49" t="s">
        <v>1418</v>
      </c>
      <c r="D366" s="49" t="s">
        <v>41</v>
      </c>
      <c r="E366" s="49" t="s">
        <v>562</v>
      </c>
      <c r="F366" t="s">
        <v>634</v>
      </c>
      <c r="G366" t="s">
        <v>635</v>
      </c>
      <c r="H366" t="s">
        <v>873</v>
      </c>
      <c r="I366" s="49">
        <v>19</v>
      </c>
    </row>
    <row r="367" spans="1:10">
      <c r="A367" s="49">
        <v>402</v>
      </c>
      <c r="B367" s="49" t="s">
        <v>1417</v>
      </c>
      <c r="C367" s="49" t="s">
        <v>1418</v>
      </c>
      <c r="D367" s="49" t="s">
        <v>41</v>
      </c>
      <c r="E367" s="49" t="s">
        <v>562</v>
      </c>
      <c r="F367" t="s">
        <v>634</v>
      </c>
      <c r="G367" t="s">
        <v>635</v>
      </c>
      <c r="H367" t="s">
        <v>636</v>
      </c>
      <c r="I367" s="49">
        <v>22</v>
      </c>
      <c r="J367" s="49" t="s">
        <v>536</v>
      </c>
    </row>
    <row r="368" spans="1:10">
      <c r="A368" s="49">
        <v>869</v>
      </c>
      <c r="B368" s="49" t="s">
        <v>1417</v>
      </c>
      <c r="C368" s="49" t="s">
        <v>1418</v>
      </c>
      <c r="D368" s="49" t="s">
        <v>48</v>
      </c>
      <c r="E368" s="49" t="s">
        <v>562</v>
      </c>
      <c r="F368" t="s">
        <v>634</v>
      </c>
      <c r="G368" t="s">
        <v>635</v>
      </c>
      <c r="H368" t="s">
        <v>1214</v>
      </c>
      <c r="I368" s="49">
        <v>22</v>
      </c>
      <c r="J368" s="49" t="s">
        <v>536</v>
      </c>
    </row>
    <row r="369" spans="1:10">
      <c r="A369" s="49">
        <v>876</v>
      </c>
      <c r="B369" s="49" t="s">
        <v>1417</v>
      </c>
      <c r="C369" s="49" t="s">
        <v>1418</v>
      </c>
      <c r="D369" s="49" t="s">
        <v>48</v>
      </c>
      <c r="E369" s="49" t="s">
        <v>562</v>
      </c>
      <c r="F369" t="s">
        <v>634</v>
      </c>
      <c r="G369" t="s">
        <v>635</v>
      </c>
      <c r="H369" t="s">
        <v>1221</v>
      </c>
      <c r="I369" s="49">
        <v>21</v>
      </c>
    </row>
    <row r="370" spans="1:10">
      <c r="A370" s="49">
        <v>952</v>
      </c>
      <c r="B370" s="49" t="s">
        <v>1417</v>
      </c>
      <c r="C370" s="49" t="s">
        <v>1418</v>
      </c>
      <c r="D370" s="49" t="s">
        <v>1271</v>
      </c>
      <c r="E370" s="49" t="s">
        <v>562</v>
      </c>
      <c r="F370" t="s">
        <v>634</v>
      </c>
      <c r="G370" t="s">
        <v>635</v>
      </c>
      <c r="H370" t="s">
        <v>1296</v>
      </c>
      <c r="I370" s="49">
        <v>22</v>
      </c>
      <c r="J370" s="49" t="s">
        <v>536</v>
      </c>
    </row>
    <row r="371" spans="1:10">
      <c r="A371" s="49">
        <v>970</v>
      </c>
      <c r="B371" s="49" t="s">
        <v>1417</v>
      </c>
      <c r="C371" s="49" t="s">
        <v>1418</v>
      </c>
      <c r="D371" s="49" t="s">
        <v>1271</v>
      </c>
      <c r="E371" s="49" t="s">
        <v>562</v>
      </c>
      <c r="F371" t="s">
        <v>634</v>
      </c>
      <c r="G371" t="s">
        <v>635</v>
      </c>
      <c r="H371" t="s">
        <v>1315</v>
      </c>
      <c r="I371" s="49">
        <v>22</v>
      </c>
      <c r="J371" s="49" t="s">
        <v>536</v>
      </c>
    </row>
    <row r="372" spans="1:10">
      <c r="A372" s="49">
        <v>803</v>
      </c>
      <c r="B372" s="49" t="s">
        <v>1417</v>
      </c>
      <c r="C372" s="49" t="s">
        <v>1418</v>
      </c>
      <c r="D372" s="49" t="s">
        <v>47</v>
      </c>
      <c r="E372" s="49" t="s">
        <v>562</v>
      </c>
      <c r="F372" t="s">
        <v>634</v>
      </c>
      <c r="G372" t="s">
        <v>635</v>
      </c>
      <c r="H372" t="s">
        <v>1146</v>
      </c>
      <c r="I372" s="49">
        <v>20</v>
      </c>
    </row>
    <row r="373" spans="1:10">
      <c r="A373" s="49">
        <v>813</v>
      </c>
      <c r="B373" s="49" t="s">
        <v>1417</v>
      </c>
      <c r="C373" s="49" t="s">
        <v>1418</v>
      </c>
      <c r="D373" s="49" t="s">
        <v>47</v>
      </c>
      <c r="E373" s="49" t="s">
        <v>562</v>
      </c>
      <c r="F373" t="s">
        <v>634</v>
      </c>
      <c r="G373" t="s">
        <v>635</v>
      </c>
      <c r="H373" t="s">
        <v>1158</v>
      </c>
      <c r="I373" s="49">
        <v>19</v>
      </c>
    </row>
    <row r="374" spans="1:10">
      <c r="A374" s="49">
        <v>711</v>
      </c>
      <c r="B374" s="49" t="s">
        <v>1417</v>
      </c>
      <c r="C374" s="49" t="s">
        <v>1418</v>
      </c>
      <c r="D374" s="49" t="s">
        <v>43</v>
      </c>
      <c r="E374" s="49" t="s">
        <v>20</v>
      </c>
      <c r="F374" t="s">
        <v>850</v>
      </c>
      <c r="G374" t="s">
        <v>851</v>
      </c>
      <c r="H374" t="s">
        <v>1054</v>
      </c>
      <c r="I374" s="49">
        <v>18</v>
      </c>
    </row>
    <row r="375" spans="1:10">
      <c r="A375" s="49">
        <v>160</v>
      </c>
      <c r="B375" s="49" t="s">
        <v>1417</v>
      </c>
      <c r="C375" s="49" t="s">
        <v>39</v>
      </c>
      <c r="D375" s="49" t="s">
        <v>43</v>
      </c>
      <c r="E375" s="49" t="s">
        <v>20</v>
      </c>
      <c r="F375" t="s">
        <v>254</v>
      </c>
      <c r="G375" t="s">
        <v>82</v>
      </c>
      <c r="H375" t="s">
        <v>256</v>
      </c>
      <c r="I375" s="49">
        <v>19</v>
      </c>
    </row>
    <row r="376" spans="1:10">
      <c r="A376" s="49">
        <v>107</v>
      </c>
      <c r="B376" s="49" t="s">
        <v>1417</v>
      </c>
      <c r="C376" s="49" t="s">
        <v>39</v>
      </c>
      <c r="D376" s="49" t="s">
        <v>43</v>
      </c>
      <c r="E376" s="49" t="s">
        <v>20</v>
      </c>
      <c r="F376" t="s">
        <v>254</v>
      </c>
      <c r="G376" t="s">
        <v>82</v>
      </c>
      <c r="H376" t="s">
        <v>257</v>
      </c>
      <c r="I376" s="49">
        <v>24</v>
      </c>
      <c r="J376" s="49" t="s">
        <v>535</v>
      </c>
    </row>
    <row r="377" spans="1:10">
      <c r="A377" s="49">
        <v>703</v>
      </c>
      <c r="B377" s="49" t="s">
        <v>1417</v>
      </c>
      <c r="C377" s="49" t="s">
        <v>1418</v>
      </c>
      <c r="D377" s="49" t="s">
        <v>43</v>
      </c>
      <c r="E377" s="49" t="s">
        <v>20</v>
      </c>
      <c r="F377" t="s">
        <v>850</v>
      </c>
      <c r="G377" t="s">
        <v>851</v>
      </c>
      <c r="H377" t="s">
        <v>1048</v>
      </c>
      <c r="I377" s="49">
        <v>19</v>
      </c>
    </row>
    <row r="378" spans="1:10">
      <c r="A378" s="49">
        <v>520</v>
      </c>
      <c r="B378" s="49" t="s">
        <v>1417</v>
      </c>
      <c r="C378" s="49" t="s">
        <v>1418</v>
      </c>
      <c r="D378" s="49" t="s">
        <v>41</v>
      </c>
      <c r="E378" s="49" t="s">
        <v>20</v>
      </c>
      <c r="F378" t="s">
        <v>850</v>
      </c>
      <c r="G378" t="s">
        <v>851</v>
      </c>
      <c r="H378" t="s">
        <v>852</v>
      </c>
      <c r="I378" s="49">
        <v>20</v>
      </c>
    </row>
    <row r="379" spans="1:10">
      <c r="A379" s="49">
        <v>534</v>
      </c>
      <c r="B379" s="49" t="s">
        <v>1417</v>
      </c>
      <c r="C379" s="49" t="s">
        <v>1418</v>
      </c>
      <c r="D379" s="49" t="s">
        <v>41</v>
      </c>
      <c r="E379" s="49" t="s">
        <v>20</v>
      </c>
      <c r="F379" t="s">
        <v>850</v>
      </c>
      <c r="G379" t="s">
        <v>851</v>
      </c>
      <c r="H379" t="s">
        <v>868</v>
      </c>
      <c r="I379" s="49">
        <v>19</v>
      </c>
    </row>
    <row r="380" spans="1:10">
      <c r="A380" s="49">
        <v>82</v>
      </c>
      <c r="B380" s="49" t="s">
        <v>1417</v>
      </c>
      <c r="C380" s="49" t="s">
        <v>39</v>
      </c>
      <c r="D380" s="49" t="s">
        <v>41</v>
      </c>
      <c r="E380" s="49" t="s">
        <v>20</v>
      </c>
      <c r="F380" t="s">
        <v>254</v>
      </c>
      <c r="G380" t="s">
        <v>82</v>
      </c>
      <c r="H380" t="s">
        <v>255</v>
      </c>
      <c r="I380" s="49">
        <v>19</v>
      </c>
    </row>
    <row r="381" spans="1:10">
      <c r="A381" s="49">
        <v>911</v>
      </c>
      <c r="B381" s="49" t="s">
        <v>1417</v>
      </c>
      <c r="C381" s="49" t="s">
        <v>1418</v>
      </c>
      <c r="D381" s="49" t="s">
        <v>48</v>
      </c>
      <c r="E381" s="49" t="s">
        <v>20</v>
      </c>
      <c r="F381" t="s">
        <v>850</v>
      </c>
      <c r="G381" t="s">
        <v>851</v>
      </c>
      <c r="H381" t="s">
        <v>1255</v>
      </c>
      <c r="I381" s="49">
        <v>18</v>
      </c>
    </row>
    <row r="382" spans="1:10">
      <c r="A382" s="49">
        <v>903</v>
      </c>
      <c r="B382" s="49" t="s">
        <v>1417</v>
      </c>
      <c r="C382" s="49" t="s">
        <v>1418</v>
      </c>
      <c r="D382" s="49" t="s">
        <v>48</v>
      </c>
      <c r="E382" s="49" t="s">
        <v>20</v>
      </c>
      <c r="F382" t="s">
        <v>850</v>
      </c>
      <c r="G382" t="s">
        <v>851</v>
      </c>
      <c r="H382" t="s">
        <v>1248</v>
      </c>
      <c r="I382" s="49">
        <v>19</v>
      </c>
    </row>
    <row r="383" spans="1:10">
      <c r="A383" s="49">
        <v>1020</v>
      </c>
      <c r="B383" s="49" t="s">
        <v>1417</v>
      </c>
      <c r="C383" s="49" t="s">
        <v>1418</v>
      </c>
      <c r="D383" s="49" t="s">
        <v>1271</v>
      </c>
      <c r="E383" s="49" t="s">
        <v>20</v>
      </c>
      <c r="F383" t="s">
        <v>850</v>
      </c>
      <c r="G383" t="s">
        <v>851</v>
      </c>
      <c r="H383" t="s">
        <v>1366</v>
      </c>
      <c r="I383" s="49">
        <v>20</v>
      </c>
    </row>
    <row r="384" spans="1:10">
      <c r="A384" s="49">
        <v>1056</v>
      </c>
      <c r="B384" s="49" t="s">
        <v>1417</v>
      </c>
      <c r="C384" s="49" t="s">
        <v>1418</v>
      </c>
      <c r="D384" s="49" t="s">
        <v>1271</v>
      </c>
      <c r="E384" s="49" t="s">
        <v>20</v>
      </c>
      <c r="F384" t="s">
        <v>850</v>
      </c>
      <c r="G384" t="s">
        <v>851</v>
      </c>
      <c r="H384" t="s">
        <v>1402</v>
      </c>
      <c r="I384" s="49">
        <v>18</v>
      </c>
    </row>
    <row r="385" spans="1:11">
      <c r="A385" s="49">
        <v>795</v>
      </c>
      <c r="B385" s="49" t="s">
        <v>1417</v>
      </c>
      <c r="C385" s="49" t="s">
        <v>1418</v>
      </c>
      <c r="D385" s="49" t="s">
        <v>47</v>
      </c>
      <c r="E385" s="49" t="s">
        <v>20</v>
      </c>
      <c r="F385" t="s">
        <v>850</v>
      </c>
      <c r="G385" t="s">
        <v>851</v>
      </c>
      <c r="H385" t="s">
        <v>1138</v>
      </c>
      <c r="I385" s="49">
        <v>20</v>
      </c>
    </row>
    <row r="386" spans="1:11">
      <c r="A386" s="49">
        <v>832</v>
      </c>
      <c r="B386" s="49" t="s">
        <v>1417</v>
      </c>
      <c r="C386" s="49" t="s">
        <v>1418</v>
      </c>
      <c r="D386" s="49" t="s">
        <v>47</v>
      </c>
      <c r="E386" s="49" t="s">
        <v>20</v>
      </c>
      <c r="F386" t="s">
        <v>850</v>
      </c>
      <c r="G386" t="s">
        <v>851</v>
      </c>
      <c r="H386" t="s">
        <v>1177</v>
      </c>
      <c r="I386" s="49">
        <v>18</v>
      </c>
    </row>
    <row r="387" spans="1:11">
      <c r="A387" s="49">
        <v>382</v>
      </c>
      <c r="B387" s="49" t="s">
        <v>1417</v>
      </c>
      <c r="C387" s="49" t="s">
        <v>1418</v>
      </c>
      <c r="D387" s="49" t="s">
        <v>41</v>
      </c>
      <c r="E387" s="49" t="s">
        <v>20</v>
      </c>
      <c r="F387" t="s">
        <v>587</v>
      </c>
      <c r="G387" t="s">
        <v>588</v>
      </c>
      <c r="H387" t="s">
        <v>589</v>
      </c>
      <c r="I387" s="49">
        <v>24</v>
      </c>
      <c r="J387" s="49" t="s">
        <v>535</v>
      </c>
      <c r="K387" s="59" t="s">
        <v>1424</v>
      </c>
    </row>
    <row r="388" spans="1:11">
      <c r="A388" s="49">
        <v>427</v>
      </c>
      <c r="B388" s="49" t="s">
        <v>1417</v>
      </c>
      <c r="C388" s="49" t="s">
        <v>1418</v>
      </c>
      <c r="D388" s="49" t="s">
        <v>41</v>
      </c>
      <c r="E388" s="49" t="s">
        <v>20</v>
      </c>
      <c r="F388" t="s">
        <v>587</v>
      </c>
      <c r="G388" t="s">
        <v>588</v>
      </c>
      <c r="H388" t="s">
        <v>685</v>
      </c>
      <c r="I388" s="49">
        <v>22</v>
      </c>
      <c r="J388" s="49" t="s">
        <v>536</v>
      </c>
    </row>
    <row r="389" spans="1:11">
      <c r="A389" s="49">
        <v>942</v>
      </c>
      <c r="B389" s="49" t="s">
        <v>1417</v>
      </c>
      <c r="C389" s="49" t="s">
        <v>1418</v>
      </c>
      <c r="D389" s="49" t="s">
        <v>1271</v>
      </c>
      <c r="E389" s="49" t="s">
        <v>20</v>
      </c>
      <c r="F389" t="s">
        <v>587</v>
      </c>
      <c r="G389" t="s">
        <v>588</v>
      </c>
      <c r="H389" t="s">
        <v>1286</v>
      </c>
      <c r="I389" s="49">
        <v>23</v>
      </c>
      <c r="J389" s="49" t="s">
        <v>536</v>
      </c>
    </row>
    <row r="390" spans="1:11">
      <c r="A390" s="49">
        <v>946</v>
      </c>
      <c r="B390" s="49" t="s">
        <v>1417</v>
      </c>
      <c r="C390" s="49" t="s">
        <v>1418</v>
      </c>
      <c r="D390" s="49" t="s">
        <v>1271</v>
      </c>
      <c r="E390" s="49" t="s">
        <v>20</v>
      </c>
      <c r="F390" t="s">
        <v>587</v>
      </c>
      <c r="G390" t="s">
        <v>588</v>
      </c>
      <c r="H390" t="s">
        <v>1290</v>
      </c>
      <c r="I390" s="49">
        <v>23</v>
      </c>
      <c r="J390" s="49" t="s">
        <v>536</v>
      </c>
    </row>
    <row r="391" spans="1:11">
      <c r="A391" s="49">
        <v>698</v>
      </c>
      <c r="B391" s="49" t="s">
        <v>1417</v>
      </c>
      <c r="C391" s="49" t="s">
        <v>1418</v>
      </c>
      <c r="D391" s="49" t="s">
        <v>43</v>
      </c>
      <c r="E391" s="49" t="s">
        <v>20</v>
      </c>
      <c r="F391" t="s">
        <v>621</v>
      </c>
      <c r="G391" t="s">
        <v>78</v>
      </c>
      <c r="H391" t="s">
        <v>1043</v>
      </c>
      <c r="I391" s="49">
        <v>19</v>
      </c>
    </row>
    <row r="392" spans="1:11">
      <c r="A392" s="49">
        <v>597</v>
      </c>
      <c r="B392" s="49" t="s">
        <v>1417</v>
      </c>
      <c r="C392" s="49" t="s">
        <v>1418</v>
      </c>
      <c r="D392" s="49" t="s">
        <v>43</v>
      </c>
      <c r="E392" s="49" t="s">
        <v>20</v>
      </c>
      <c r="F392" t="s">
        <v>621</v>
      </c>
      <c r="G392" t="s">
        <v>78</v>
      </c>
      <c r="H392" t="s">
        <v>934</v>
      </c>
      <c r="I392" s="49">
        <v>22</v>
      </c>
      <c r="J392" s="49" t="s">
        <v>536</v>
      </c>
    </row>
    <row r="393" spans="1:11">
      <c r="A393" s="49">
        <v>396</v>
      </c>
      <c r="B393" s="49" t="s">
        <v>1417</v>
      </c>
      <c r="C393" s="49" t="s">
        <v>1418</v>
      </c>
      <c r="D393" s="49" t="s">
        <v>41</v>
      </c>
      <c r="E393" s="49" t="s">
        <v>20</v>
      </c>
      <c r="F393" t="s">
        <v>621</v>
      </c>
      <c r="G393" t="s">
        <v>78</v>
      </c>
      <c r="H393" t="s">
        <v>622</v>
      </c>
      <c r="I393" s="49">
        <v>23</v>
      </c>
      <c r="J393" s="49" t="s">
        <v>536</v>
      </c>
    </row>
    <row r="394" spans="1:11">
      <c r="A394" s="49">
        <v>545</v>
      </c>
      <c r="B394" s="49" t="s">
        <v>1417</v>
      </c>
      <c r="C394" s="49" t="s">
        <v>1418</v>
      </c>
      <c r="D394" s="49" t="s">
        <v>41</v>
      </c>
      <c r="E394" s="49" t="s">
        <v>20</v>
      </c>
      <c r="F394" t="s">
        <v>621</v>
      </c>
      <c r="G394" t="s">
        <v>78</v>
      </c>
      <c r="H394" t="s">
        <v>879</v>
      </c>
      <c r="I394" s="49">
        <v>18</v>
      </c>
    </row>
    <row r="395" spans="1:11">
      <c r="A395" s="49">
        <v>907</v>
      </c>
      <c r="B395" s="49" t="s">
        <v>1417</v>
      </c>
      <c r="C395" s="49" t="s">
        <v>1418</v>
      </c>
      <c r="D395" s="49" t="s">
        <v>48</v>
      </c>
      <c r="E395" s="49" t="s">
        <v>20</v>
      </c>
      <c r="F395" t="s">
        <v>621</v>
      </c>
      <c r="G395" t="s">
        <v>78</v>
      </c>
      <c r="H395" t="s">
        <v>350</v>
      </c>
      <c r="I395" s="49">
        <v>19</v>
      </c>
    </row>
    <row r="396" spans="1:11">
      <c r="A396" s="49">
        <v>913</v>
      </c>
      <c r="B396" s="49" t="s">
        <v>1417</v>
      </c>
      <c r="C396" s="49" t="s">
        <v>1418</v>
      </c>
      <c r="D396" s="49" t="s">
        <v>48</v>
      </c>
      <c r="E396" s="49" t="s">
        <v>20</v>
      </c>
      <c r="F396" t="s">
        <v>621</v>
      </c>
      <c r="G396" t="s">
        <v>78</v>
      </c>
      <c r="H396" t="s">
        <v>1257</v>
      </c>
      <c r="I396" s="49">
        <v>18</v>
      </c>
    </row>
    <row r="397" spans="1:11">
      <c r="A397" s="49">
        <v>1027</v>
      </c>
      <c r="B397" s="49" t="s">
        <v>1417</v>
      </c>
      <c r="C397" s="49" t="s">
        <v>1418</v>
      </c>
      <c r="D397" s="49" t="s">
        <v>1271</v>
      </c>
      <c r="E397" s="49" t="s">
        <v>20</v>
      </c>
      <c r="F397" t="s">
        <v>621</v>
      </c>
      <c r="G397" t="s">
        <v>78</v>
      </c>
      <c r="H397" t="s">
        <v>1373</v>
      </c>
      <c r="I397" s="49">
        <v>20</v>
      </c>
    </row>
    <row r="398" spans="1:11">
      <c r="A398" s="49">
        <v>1033</v>
      </c>
      <c r="B398" s="49" t="s">
        <v>1417</v>
      </c>
      <c r="C398" s="49" t="s">
        <v>1418</v>
      </c>
      <c r="D398" s="49" t="s">
        <v>1271</v>
      </c>
      <c r="E398" s="49" t="s">
        <v>20</v>
      </c>
      <c r="F398" t="s">
        <v>621</v>
      </c>
      <c r="G398" t="s">
        <v>78</v>
      </c>
      <c r="H398" t="s">
        <v>1379</v>
      </c>
      <c r="I398" s="49">
        <v>19</v>
      </c>
    </row>
    <row r="399" spans="1:11">
      <c r="A399" s="49">
        <v>745</v>
      </c>
      <c r="B399" s="49" t="s">
        <v>1417</v>
      </c>
      <c r="C399" s="49" t="s">
        <v>1418</v>
      </c>
      <c r="D399" s="49" t="s">
        <v>47</v>
      </c>
      <c r="E399" s="49" t="s">
        <v>20</v>
      </c>
      <c r="F399" t="s">
        <v>621</v>
      </c>
      <c r="G399" t="s">
        <v>78</v>
      </c>
      <c r="H399" t="s">
        <v>1088</v>
      </c>
      <c r="I399" s="49">
        <v>22</v>
      </c>
      <c r="J399" s="49" t="s">
        <v>536</v>
      </c>
    </row>
    <row r="400" spans="1:11">
      <c r="A400" s="49">
        <v>778</v>
      </c>
      <c r="B400" s="49" t="s">
        <v>1417</v>
      </c>
      <c r="C400" s="49" t="s">
        <v>1418</v>
      </c>
      <c r="D400" s="49" t="s">
        <v>47</v>
      </c>
      <c r="E400" s="49" t="s">
        <v>20</v>
      </c>
      <c r="F400" t="s">
        <v>621</v>
      </c>
      <c r="G400" t="s">
        <v>78</v>
      </c>
      <c r="H400" t="s">
        <v>1122</v>
      </c>
      <c r="I400" s="49">
        <v>20</v>
      </c>
    </row>
    <row r="401" spans="1:10">
      <c r="A401" s="49">
        <v>655</v>
      </c>
      <c r="B401" s="49" t="s">
        <v>1417</v>
      </c>
      <c r="C401" s="49" t="s">
        <v>1418</v>
      </c>
      <c r="D401" s="49" t="s">
        <v>43</v>
      </c>
      <c r="E401" s="49" t="s">
        <v>20</v>
      </c>
      <c r="F401" t="s">
        <v>779</v>
      </c>
      <c r="G401" t="s">
        <v>780</v>
      </c>
      <c r="H401" t="s">
        <v>997</v>
      </c>
      <c r="I401" s="49">
        <v>20</v>
      </c>
    </row>
    <row r="402" spans="1:10">
      <c r="A402" s="49">
        <v>720</v>
      </c>
      <c r="B402" s="49" t="s">
        <v>1417</v>
      </c>
      <c r="C402" s="49" t="s">
        <v>1418</v>
      </c>
      <c r="D402" s="49" t="s">
        <v>43</v>
      </c>
      <c r="E402" s="49" t="s">
        <v>20</v>
      </c>
      <c r="F402" t="s">
        <v>779</v>
      </c>
      <c r="G402" t="s">
        <v>780</v>
      </c>
      <c r="H402" t="s">
        <v>1063</v>
      </c>
      <c r="I402" s="49">
        <v>18</v>
      </c>
    </row>
    <row r="403" spans="1:10">
      <c r="A403" s="49">
        <v>471</v>
      </c>
      <c r="B403" s="49" t="s">
        <v>1417</v>
      </c>
      <c r="C403" s="49" t="s">
        <v>1418</v>
      </c>
      <c r="D403" s="49" t="s">
        <v>41</v>
      </c>
      <c r="E403" s="49" t="s">
        <v>20</v>
      </c>
      <c r="F403" t="s">
        <v>779</v>
      </c>
      <c r="G403" t="s">
        <v>780</v>
      </c>
      <c r="H403" t="s">
        <v>781</v>
      </c>
      <c r="I403" s="49">
        <v>21</v>
      </c>
    </row>
    <row r="404" spans="1:10">
      <c r="A404" s="49">
        <v>525</v>
      </c>
      <c r="B404" s="49" t="s">
        <v>1417</v>
      </c>
      <c r="C404" s="49" t="s">
        <v>1418</v>
      </c>
      <c r="D404" s="49" t="s">
        <v>41</v>
      </c>
      <c r="E404" s="49" t="s">
        <v>20</v>
      </c>
      <c r="F404" t="s">
        <v>779</v>
      </c>
      <c r="G404" t="s">
        <v>780</v>
      </c>
      <c r="H404" t="s">
        <v>857</v>
      </c>
      <c r="I404" s="49">
        <v>19</v>
      </c>
    </row>
    <row r="405" spans="1:10">
      <c r="A405" s="49">
        <v>909</v>
      </c>
      <c r="B405" s="49" t="s">
        <v>1417</v>
      </c>
      <c r="C405" s="49" t="s">
        <v>1418</v>
      </c>
      <c r="D405" s="49" t="s">
        <v>48</v>
      </c>
      <c r="E405" s="49" t="s">
        <v>20</v>
      </c>
      <c r="F405" t="s">
        <v>779</v>
      </c>
      <c r="G405" t="s">
        <v>780</v>
      </c>
      <c r="H405" t="s">
        <v>1253</v>
      </c>
      <c r="I405" s="49">
        <v>19</v>
      </c>
    </row>
    <row r="406" spans="1:10">
      <c r="A406" s="49">
        <v>889</v>
      </c>
      <c r="B406" s="49" t="s">
        <v>1417</v>
      </c>
      <c r="C406" s="49" t="s">
        <v>1418</v>
      </c>
      <c r="D406" s="49" t="s">
        <v>48</v>
      </c>
      <c r="E406" s="49" t="s">
        <v>20</v>
      </c>
      <c r="F406" t="s">
        <v>779</v>
      </c>
      <c r="G406" t="s">
        <v>780</v>
      </c>
      <c r="H406" t="s">
        <v>1234</v>
      </c>
      <c r="I406" s="49">
        <v>19</v>
      </c>
    </row>
    <row r="407" spans="1:10">
      <c r="A407" s="49">
        <v>1035</v>
      </c>
      <c r="B407" s="49" t="s">
        <v>1417</v>
      </c>
      <c r="C407" s="49" t="s">
        <v>1418</v>
      </c>
      <c r="D407" s="49" t="s">
        <v>1271</v>
      </c>
      <c r="E407" s="49" t="s">
        <v>20</v>
      </c>
      <c r="F407" t="s">
        <v>779</v>
      </c>
      <c r="G407" t="s">
        <v>780</v>
      </c>
      <c r="H407" t="s">
        <v>1381</v>
      </c>
      <c r="I407" s="49">
        <v>19</v>
      </c>
    </row>
    <row r="408" spans="1:10">
      <c r="A408" s="49">
        <v>1019</v>
      </c>
      <c r="B408" s="49" t="s">
        <v>1417</v>
      </c>
      <c r="C408" s="49" t="s">
        <v>1418</v>
      </c>
      <c r="D408" s="49" t="s">
        <v>1271</v>
      </c>
      <c r="E408" s="49" t="s">
        <v>20</v>
      </c>
      <c r="F408" t="s">
        <v>779</v>
      </c>
      <c r="G408" t="s">
        <v>780</v>
      </c>
      <c r="H408" t="s">
        <v>1365</v>
      </c>
      <c r="I408" s="49">
        <v>20</v>
      </c>
    </row>
    <row r="409" spans="1:10">
      <c r="A409" s="49">
        <v>822</v>
      </c>
      <c r="B409" s="49" t="s">
        <v>1417</v>
      </c>
      <c r="C409" s="49" t="s">
        <v>1418</v>
      </c>
      <c r="D409" s="49" t="s">
        <v>47</v>
      </c>
      <c r="E409" s="49" t="s">
        <v>20</v>
      </c>
      <c r="F409" t="s">
        <v>779</v>
      </c>
      <c r="G409" t="s">
        <v>780</v>
      </c>
      <c r="H409" t="s">
        <v>1167</v>
      </c>
      <c r="I409" s="49">
        <v>19</v>
      </c>
    </row>
    <row r="410" spans="1:10">
      <c r="A410" s="49">
        <v>816</v>
      </c>
      <c r="B410" s="49" t="s">
        <v>1417</v>
      </c>
      <c r="C410" s="49" t="s">
        <v>1418</v>
      </c>
      <c r="D410" s="49" t="s">
        <v>47</v>
      </c>
      <c r="E410" s="49" t="s">
        <v>20</v>
      </c>
      <c r="F410" t="s">
        <v>779</v>
      </c>
      <c r="G410" t="s">
        <v>780</v>
      </c>
      <c r="H410" t="s">
        <v>1161</v>
      </c>
      <c r="I410" s="49">
        <v>19</v>
      </c>
    </row>
    <row r="411" spans="1:10">
      <c r="A411" s="49">
        <v>687</v>
      </c>
      <c r="B411" s="49" t="s">
        <v>1417</v>
      </c>
      <c r="C411" s="49" t="s">
        <v>1418</v>
      </c>
      <c r="D411" s="49" t="s">
        <v>43</v>
      </c>
      <c r="E411" s="49" t="s">
        <v>22</v>
      </c>
      <c r="F411" t="s">
        <v>551</v>
      </c>
      <c r="G411" t="s">
        <v>552</v>
      </c>
      <c r="H411" t="s">
        <v>1032</v>
      </c>
      <c r="I411" s="49">
        <v>19</v>
      </c>
    </row>
    <row r="412" spans="1:10">
      <c r="A412" s="49">
        <v>632</v>
      </c>
      <c r="B412" s="49" t="s">
        <v>1417</v>
      </c>
      <c r="C412" s="49" t="s">
        <v>1418</v>
      </c>
      <c r="D412" s="49" t="s">
        <v>43</v>
      </c>
      <c r="E412" s="49" t="s">
        <v>22</v>
      </c>
      <c r="F412" t="s">
        <v>551</v>
      </c>
      <c r="G412" t="s">
        <v>552</v>
      </c>
      <c r="H412" t="s">
        <v>973</v>
      </c>
      <c r="I412" s="49">
        <v>21</v>
      </c>
    </row>
    <row r="413" spans="1:10">
      <c r="A413" s="49">
        <v>457</v>
      </c>
      <c r="B413" s="49" t="s">
        <v>1417</v>
      </c>
      <c r="C413" s="49" t="s">
        <v>1418</v>
      </c>
      <c r="D413" s="49" t="s">
        <v>41</v>
      </c>
      <c r="E413" s="49" t="s">
        <v>22</v>
      </c>
      <c r="F413" t="s">
        <v>551</v>
      </c>
      <c r="G413" t="s">
        <v>552</v>
      </c>
      <c r="H413" t="s">
        <v>749</v>
      </c>
      <c r="I413" s="49">
        <v>21</v>
      </c>
    </row>
    <row r="414" spans="1:10">
      <c r="A414" s="49">
        <v>368</v>
      </c>
      <c r="B414" s="49" t="s">
        <v>1417</v>
      </c>
      <c r="C414" s="49" t="s">
        <v>1418</v>
      </c>
      <c r="D414" s="49" t="s">
        <v>41</v>
      </c>
      <c r="E414" s="49" t="s">
        <v>22</v>
      </c>
      <c r="F414" t="s">
        <v>551</v>
      </c>
      <c r="G414" t="s">
        <v>552</v>
      </c>
      <c r="H414" t="s">
        <v>553</v>
      </c>
      <c r="I414" s="49">
        <v>24</v>
      </c>
      <c r="J414" s="49" t="s">
        <v>535</v>
      </c>
    </row>
    <row r="415" spans="1:10">
      <c r="A415" s="49">
        <v>848</v>
      </c>
      <c r="B415" s="49" t="s">
        <v>1417</v>
      </c>
      <c r="C415" s="49" t="s">
        <v>1418</v>
      </c>
      <c r="D415" s="49" t="s">
        <v>48</v>
      </c>
      <c r="E415" s="49" t="s">
        <v>22</v>
      </c>
      <c r="F415" t="s">
        <v>551</v>
      </c>
      <c r="G415" t="s">
        <v>552</v>
      </c>
      <c r="H415" t="s">
        <v>1193</v>
      </c>
      <c r="I415" s="49">
        <v>22</v>
      </c>
      <c r="J415" s="49" t="s">
        <v>536</v>
      </c>
    </row>
    <row r="416" spans="1:10">
      <c r="A416" s="49">
        <v>866</v>
      </c>
      <c r="B416" s="49" t="s">
        <v>1417</v>
      </c>
      <c r="C416" s="49" t="s">
        <v>1418</v>
      </c>
      <c r="D416" s="49" t="s">
        <v>48</v>
      </c>
      <c r="E416" s="49" t="s">
        <v>22</v>
      </c>
      <c r="F416" t="s">
        <v>551</v>
      </c>
      <c r="G416" t="s">
        <v>552</v>
      </c>
      <c r="H416" t="s">
        <v>1211</v>
      </c>
      <c r="I416" s="49">
        <v>22</v>
      </c>
      <c r="J416" s="49" t="s">
        <v>536</v>
      </c>
    </row>
    <row r="417" spans="1:10">
      <c r="A417" s="49">
        <v>989</v>
      </c>
      <c r="B417" s="49" t="s">
        <v>1417</v>
      </c>
      <c r="C417" s="49" t="s">
        <v>1418</v>
      </c>
      <c r="D417" s="49" t="s">
        <v>1271</v>
      </c>
      <c r="E417" s="49" t="s">
        <v>22</v>
      </c>
      <c r="F417" t="s">
        <v>551</v>
      </c>
      <c r="G417" t="s">
        <v>552</v>
      </c>
      <c r="H417" t="s">
        <v>1335</v>
      </c>
      <c r="I417" s="49">
        <v>21</v>
      </c>
    </row>
    <row r="418" spans="1:10">
      <c r="A418" s="49">
        <v>975</v>
      </c>
      <c r="B418" s="49" t="s">
        <v>1417</v>
      </c>
      <c r="C418" s="49" t="s">
        <v>1418</v>
      </c>
      <c r="D418" s="49" t="s">
        <v>1271</v>
      </c>
      <c r="E418" s="49" t="s">
        <v>22</v>
      </c>
      <c r="F418" t="s">
        <v>551</v>
      </c>
      <c r="G418" t="s">
        <v>552</v>
      </c>
      <c r="H418" t="s">
        <v>1320</v>
      </c>
      <c r="I418" s="49">
        <v>22</v>
      </c>
      <c r="J418" s="49" t="s">
        <v>536</v>
      </c>
    </row>
    <row r="419" spans="1:10">
      <c r="A419" s="49">
        <v>757</v>
      </c>
      <c r="B419" s="49" t="s">
        <v>1417</v>
      </c>
      <c r="C419" s="49" t="s">
        <v>1418</v>
      </c>
      <c r="D419" s="49" t="s">
        <v>47</v>
      </c>
      <c r="E419" s="49" t="s">
        <v>22</v>
      </c>
      <c r="F419" t="s">
        <v>551</v>
      </c>
      <c r="G419" t="s">
        <v>552</v>
      </c>
      <c r="H419" t="s">
        <v>1099</v>
      </c>
      <c r="I419" s="49">
        <v>21</v>
      </c>
      <c r="J419" s="49" t="s">
        <v>536</v>
      </c>
    </row>
    <row r="420" spans="1:10">
      <c r="A420" s="49">
        <v>768</v>
      </c>
      <c r="B420" s="49" t="s">
        <v>1417</v>
      </c>
      <c r="C420" s="49" t="s">
        <v>1418</v>
      </c>
      <c r="D420" s="49" t="s">
        <v>47</v>
      </c>
      <c r="E420" s="49" t="s">
        <v>22</v>
      </c>
      <c r="F420" t="s">
        <v>551</v>
      </c>
      <c r="G420" t="s">
        <v>552</v>
      </c>
      <c r="H420" t="s">
        <v>1112</v>
      </c>
      <c r="I420" s="49">
        <v>21</v>
      </c>
      <c r="J420" s="49" t="s">
        <v>536</v>
      </c>
    </row>
    <row r="421" spans="1:10">
      <c r="A421" s="49">
        <v>635</v>
      </c>
      <c r="B421" s="49" t="s">
        <v>1417</v>
      </c>
      <c r="C421" s="49" t="s">
        <v>1418</v>
      </c>
      <c r="D421" s="49" t="s">
        <v>43</v>
      </c>
      <c r="E421" s="49" t="s">
        <v>22</v>
      </c>
      <c r="F421" t="s">
        <v>590</v>
      </c>
      <c r="G421" t="s">
        <v>656</v>
      </c>
      <c r="H421" t="s">
        <v>976</v>
      </c>
      <c r="I421" s="49">
        <v>21</v>
      </c>
    </row>
    <row r="422" spans="1:10">
      <c r="A422" s="49">
        <v>123</v>
      </c>
      <c r="B422" s="49" t="s">
        <v>1417</v>
      </c>
      <c r="C422" s="49" t="s">
        <v>39</v>
      </c>
      <c r="D422" s="49" t="s">
        <v>43</v>
      </c>
      <c r="E422" s="49" t="s">
        <v>22</v>
      </c>
      <c r="F422" t="s">
        <v>201</v>
      </c>
      <c r="G422" t="s">
        <v>202</v>
      </c>
      <c r="H422" t="s">
        <v>204</v>
      </c>
      <c r="I422" s="49">
        <v>22</v>
      </c>
      <c r="J422" s="49" t="s">
        <v>536</v>
      </c>
    </row>
    <row r="423" spans="1:10">
      <c r="A423" s="49">
        <v>550</v>
      </c>
      <c r="B423" s="49" t="s">
        <v>1417</v>
      </c>
      <c r="C423" s="49" t="s">
        <v>1418</v>
      </c>
      <c r="D423" s="49" t="s">
        <v>43</v>
      </c>
      <c r="E423" s="49" t="s">
        <v>22</v>
      </c>
      <c r="F423" t="s">
        <v>590</v>
      </c>
      <c r="G423" t="s">
        <v>656</v>
      </c>
      <c r="H423" t="s">
        <v>887</v>
      </c>
      <c r="I423" s="49">
        <v>24</v>
      </c>
      <c r="J423" s="49" t="s">
        <v>535</v>
      </c>
    </row>
    <row r="424" spans="1:10">
      <c r="A424" s="49">
        <v>48</v>
      </c>
      <c r="B424" s="49" t="s">
        <v>1417</v>
      </c>
      <c r="C424" s="49" t="s">
        <v>39</v>
      </c>
      <c r="D424" s="49" t="s">
        <v>41</v>
      </c>
      <c r="E424" s="49" t="s">
        <v>22</v>
      </c>
      <c r="F424" t="s">
        <v>201</v>
      </c>
      <c r="G424" t="s">
        <v>202</v>
      </c>
      <c r="H424" t="s">
        <v>205</v>
      </c>
      <c r="I424" s="49">
        <v>21</v>
      </c>
    </row>
    <row r="425" spans="1:10">
      <c r="A425" s="49">
        <v>489</v>
      </c>
      <c r="B425" s="49" t="s">
        <v>1417</v>
      </c>
      <c r="C425" s="49" t="s">
        <v>1418</v>
      </c>
      <c r="D425" s="49" t="s">
        <v>41</v>
      </c>
      <c r="E425" s="49" t="s">
        <v>22</v>
      </c>
      <c r="F425" t="s">
        <v>590</v>
      </c>
      <c r="G425" t="s">
        <v>656</v>
      </c>
      <c r="H425" t="s">
        <v>809</v>
      </c>
      <c r="I425" s="49">
        <v>21</v>
      </c>
    </row>
    <row r="426" spans="1:10">
      <c r="A426" s="49">
        <v>70</v>
      </c>
      <c r="B426" s="49" t="s">
        <v>1417</v>
      </c>
      <c r="C426" s="49" t="s">
        <v>39</v>
      </c>
      <c r="D426" s="49" t="s">
        <v>41</v>
      </c>
      <c r="E426" s="49" t="s">
        <v>22</v>
      </c>
      <c r="F426" t="s">
        <v>201</v>
      </c>
      <c r="G426" t="s">
        <v>202</v>
      </c>
      <c r="H426" t="s">
        <v>207</v>
      </c>
      <c r="I426" s="49">
        <v>20</v>
      </c>
    </row>
    <row r="427" spans="1:10">
      <c r="A427" s="49">
        <v>413</v>
      </c>
      <c r="B427" s="49" t="s">
        <v>1417</v>
      </c>
      <c r="C427" s="49" t="s">
        <v>1418</v>
      </c>
      <c r="D427" s="49" t="s">
        <v>41</v>
      </c>
      <c r="E427" s="49" t="s">
        <v>22</v>
      </c>
      <c r="F427" t="s">
        <v>590</v>
      </c>
      <c r="G427" t="s">
        <v>656</v>
      </c>
      <c r="H427" t="s">
        <v>657</v>
      </c>
      <c r="I427" s="49">
        <v>22</v>
      </c>
      <c r="J427" s="49" t="s">
        <v>536</v>
      </c>
    </row>
    <row r="428" spans="1:10">
      <c r="A428" s="49">
        <v>224</v>
      </c>
      <c r="B428" s="49" t="s">
        <v>1417</v>
      </c>
      <c r="C428" s="49" t="s">
        <v>39</v>
      </c>
      <c r="D428" s="49" t="s">
        <v>45</v>
      </c>
      <c r="E428" s="49" t="s">
        <v>22</v>
      </c>
      <c r="F428" t="s">
        <v>201</v>
      </c>
      <c r="G428" t="s">
        <v>202</v>
      </c>
      <c r="H428" t="s">
        <v>203</v>
      </c>
      <c r="I428" s="49">
        <v>23</v>
      </c>
      <c r="J428" s="49" t="s">
        <v>536</v>
      </c>
    </row>
    <row r="429" spans="1:10">
      <c r="A429" s="49">
        <v>223</v>
      </c>
      <c r="B429" s="49" t="s">
        <v>1417</v>
      </c>
      <c r="C429" s="49" t="s">
        <v>39</v>
      </c>
      <c r="D429" s="49" t="s">
        <v>45</v>
      </c>
      <c r="E429" s="49" t="s">
        <v>22</v>
      </c>
      <c r="F429" t="s">
        <v>201</v>
      </c>
      <c r="G429" t="s">
        <v>202</v>
      </c>
      <c r="H429" t="s">
        <v>206</v>
      </c>
      <c r="I429" s="49">
        <v>24</v>
      </c>
      <c r="J429" s="49" t="s">
        <v>535</v>
      </c>
    </row>
    <row r="430" spans="1:10">
      <c r="A430" s="49">
        <v>947</v>
      </c>
      <c r="B430" s="49" t="s">
        <v>1417</v>
      </c>
      <c r="C430" s="49" t="s">
        <v>1418</v>
      </c>
      <c r="D430" s="49" t="s">
        <v>1271</v>
      </c>
      <c r="E430" s="49" t="s">
        <v>22</v>
      </c>
      <c r="F430" t="s">
        <v>590</v>
      </c>
      <c r="G430" t="s">
        <v>656</v>
      </c>
      <c r="H430" t="s">
        <v>1291</v>
      </c>
      <c r="I430" s="49">
        <v>22</v>
      </c>
      <c r="J430" s="49" t="s">
        <v>536</v>
      </c>
    </row>
    <row r="431" spans="1:10">
      <c r="A431" s="49">
        <v>936</v>
      </c>
      <c r="B431" s="49" t="s">
        <v>1417</v>
      </c>
      <c r="C431" s="49" t="s">
        <v>1418</v>
      </c>
      <c r="D431" s="49" t="s">
        <v>1271</v>
      </c>
      <c r="E431" s="49" t="s">
        <v>22</v>
      </c>
      <c r="F431" t="s">
        <v>590</v>
      </c>
      <c r="G431" t="s">
        <v>656</v>
      </c>
      <c r="H431" t="s">
        <v>1280</v>
      </c>
      <c r="I431" s="49">
        <v>24</v>
      </c>
      <c r="J431" s="49" t="s">
        <v>535</v>
      </c>
    </row>
    <row r="432" spans="1:10">
      <c r="A432" s="49">
        <v>594</v>
      </c>
      <c r="B432" s="49" t="s">
        <v>1417</v>
      </c>
      <c r="C432" s="49" t="s">
        <v>1418</v>
      </c>
      <c r="D432" s="49" t="s">
        <v>43</v>
      </c>
      <c r="E432" s="49" t="s">
        <v>22</v>
      </c>
      <c r="F432" t="s">
        <v>590</v>
      </c>
      <c r="G432" t="s">
        <v>591</v>
      </c>
      <c r="H432" t="s">
        <v>931</v>
      </c>
      <c r="I432" s="49">
        <v>22</v>
      </c>
      <c r="J432" s="49" t="s">
        <v>536</v>
      </c>
    </row>
    <row r="433" spans="1:10">
      <c r="A433" s="49">
        <v>563</v>
      </c>
      <c r="B433" s="49" t="s">
        <v>1417</v>
      </c>
      <c r="C433" s="49" t="s">
        <v>1418</v>
      </c>
      <c r="D433" s="49" t="s">
        <v>43</v>
      </c>
      <c r="E433" s="49" t="s">
        <v>22</v>
      </c>
      <c r="F433" t="s">
        <v>590</v>
      </c>
      <c r="G433" t="s">
        <v>591</v>
      </c>
      <c r="H433" t="s">
        <v>900</v>
      </c>
      <c r="I433" s="49">
        <v>24</v>
      </c>
      <c r="J433" s="49" t="s">
        <v>535</v>
      </c>
    </row>
    <row r="434" spans="1:10">
      <c r="A434" s="49">
        <v>120</v>
      </c>
      <c r="B434" s="49" t="s">
        <v>1417</v>
      </c>
      <c r="C434" s="49" t="s">
        <v>39</v>
      </c>
      <c r="D434" s="49" t="s">
        <v>43</v>
      </c>
      <c r="E434" s="49" t="s">
        <v>22</v>
      </c>
      <c r="F434" t="s">
        <v>201</v>
      </c>
      <c r="G434" t="s">
        <v>208</v>
      </c>
      <c r="H434" t="s">
        <v>210</v>
      </c>
      <c r="I434" s="49">
        <v>23</v>
      </c>
      <c r="J434" s="49" t="s">
        <v>536</v>
      </c>
    </row>
    <row r="435" spans="1:10">
      <c r="A435" s="49">
        <v>383</v>
      </c>
      <c r="B435" s="49" t="s">
        <v>1417</v>
      </c>
      <c r="C435" s="49" t="s">
        <v>1418</v>
      </c>
      <c r="D435" s="49" t="s">
        <v>41</v>
      </c>
      <c r="E435" s="49" t="s">
        <v>22</v>
      </c>
      <c r="F435" t="s">
        <v>590</v>
      </c>
      <c r="G435" t="s">
        <v>591</v>
      </c>
      <c r="H435" t="s">
        <v>592</v>
      </c>
      <c r="I435" s="49">
        <v>23</v>
      </c>
      <c r="J435" s="49" t="s">
        <v>536</v>
      </c>
    </row>
    <row r="436" spans="1:10">
      <c r="A436" s="49">
        <v>400</v>
      </c>
      <c r="B436" s="49" t="s">
        <v>1417</v>
      </c>
      <c r="C436" s="49" t="s">
        <v>1418</v>
      </c>
      <c r="D436" s="49" t="s">
        <v>41</v>
      </c>
      <c r="E436" s="49" t="s">
        <v>22</v>
      </c>
      <c r="F436" t="s">
        <v>590</v>
      </c>
      <c r="G436" t="s">
        <v>591</v>
      </c>
      <c r="H436" t="s">
        <v>632</v>
      </c>
      <c r="I436" s="49">
        <v>23</v>
      </c>
      <c r="J436" s="49" t="s">
        <v>536</v>
      </c>
    </row>
    <row r="437" spans="1:10">
      <c r="A437" s="49">
        <v>16</v>
      </c>
      <c r="B437" s="49" t="s">
        <v>1417</v>
      </c>
      <c r="C437" s="49" t="s">
        <v>39</v>
      </c>
      <c r="D437" s="49" t="s">
        <v>41</v>
      </c>
      <c r="E437" s="49" t="s">
        <v>22</v>
      </c>
      <c r="F437" t="s">
        <v>201</v>
      </c>
      <c r="G437" t="s">
        <v>208</v>
      </c>
      <c r="H437" t="s">
        <v>209</v>
      </c>
      <c r="I437" s="49">
        <v>23</v>
      </c>
      <c r="J437" s="49" t="s">
        <v>536</v>
      </c>
    </row>
    <row r="438" spans="1:10">
      <c r="A438" s="49">
        <v>21</v>
      </c>
      <c r="B438" s="49" t="s">
        <v>1417</v>
      </c>
      <c r="C438" s="49" t="s">
        <v>39</v>
      </c>
      <c r="D438" s="49" t="s">
        <v>41</v>
      </c>
      <c r="E438" s="49" t="s">
        <v>22</v>
      </c>
      <c r="F438" t="s">
        <v>201</v>
      </c>
      <c r="G438" t="s">
        <v>208</v>
      </c>
      <c r="H438" t="s">
        <v>214</v>
      </c>
      <c r="I438" s="49">
        <v>23</v>
      </c>
      <c r="J438" s="49" t="s">
        <v>536</v>
      </c>
    </row>
    <row r="439" spans="1:10">
      <c r="A439" s="49">
        <v>844</v>
      </c>
      <c r="B439" s="49" t="s">
        <v>1417</v>
      </c>
      <c r="C439" s="49" t="s">
        <v>1418</v>
      </c>
      <c r="D439" s="49" t="s">
        <v>48</v>
      </c>
      <c r="E439" s="49" t="s">
        <v>22</v>
      </c>
      <c r="F439" t="s">
        <v>590</v>
      </c>
      <c r="G439" t="s">
        <v>591</v>
      </c>
      <c r="H439" t="s">
        <v>1189</v>
      </c>
      <c r="I439" s="49">
        <v>22</v>
      </c>
      <c r="J439" s="49" t="s">
        <v>536</v>
      </c>
    </row>
    <row r="440" spans="1:10">
      <c r="A440" s="49">
        <v>862</v>
      </c>
      <c r="B440" s="49" t="s">
        <v>1417</v>
      </c>
      <c r="C440" s="49" t="s">
        <v>1418</v>
      </c>
      <c r="D440" s="49" t="s">
        <v>48</v>
      </c>
      <c r="E440" s="49" t="s">
        <v>22</v>
      </c>
      <c r="F440" t="s">
        <v>590</v>
      </c>
      <c r="G440" t="s">
        <v>591</v>
      </c>
      <c r="H440" t="s">
        <v>1207</v>
      </c>
      <c r="I440" s="49">
        <v>22</v>
      </c>
      <c r="J440" s="49" t="s">
        <v>536</v>
      </c>
    </row>
    <row r="441" spans="1:10">
      <c r="A441" s="49">
        <v>321</v>
      </c>
      <c r="B441" s="49" t="s">
        <v>1417</v>
      </c>
      <c r="C441" s="49" t="s">
        <v>39</v>
      </c>
      <c r="D441" s="49" t="s">
        <v>46</v>
      </c>
      <c r="E441" s="49" t="s">
        <v>22</v>
      </c>
      <c r="F441" t="s">
        <v>201</v>
      </c>
      <c r="G441" t="s">
        <v>208</v>
      </c>
      <c r="H441" t="s">
        <v>212</v>
      </c>
      <c r="I441" s="49">
        <v>20</v>
      </c>
    </row>
    <row r="442" spans="1:10">
      <c r="A442" s="49">
        <v>317</v>
      </c>
      <c r="B442" s="49" t="s">
        <v>1417</v>
      </c>
      <c r="C442" s="49" t="s">
        <v>39</v>
      </c>
      <c r="D442" s="49" t="s">
        <v>46</v>
      </c>
      <c r="E442" s="49" t="s">
        <v>22</v>
      </c>
      <c r="F442" t="s">
        <v>201</v>
      </c>
      <c r="G442" t="s">
        <v>208</v>
      </c>
      <c r="H442" t="s">
        <v>211</v>
      </c>
      <c r="I442" s="49">
        <v>20</v>
      </c>
    </row>
    <row r="443" spans="1:10">
      <c r="A443" s="49">
        <v>931</v>
      </c>
      <c r="B443" s="49" t="s">
        <v>1417</v>
      </c>
      <c r="C443" s="49" t="s">
        <v>1418</v>
      </c>
      <c r="D443" s="49" t="s">
        <v>1271</v>
      </c>
      <c r="E443" s="49" t="s">
        <v>22</v>
      </c>
      <c r="F443" t="s">
        <v>590</v>
      </c>
      <c r="G443" t="s">
        <v>591</v>
      </c>
      <c r="H443" t="s">
        <v>1276</v>
      </c>
      <c r="I443" s="49">
        <v>24</v>
      </c>
      <c r="J443" s="49" t="s">
        <v>535</v>
      </c>
    </row>
    <row r="444" spans="1:10">
      <c r="A444" s="49">
        <v>227</v>
      </c>
      <c r="B444" s="49" t="s">
        <v>1417</v>
      </c>
      <c r="C444" s="49" t="s">
        <v>39</v>
      </c>
      <c r="D444" s="49" t="s">
        <v>45</v>
      </c>
      <c r="E444" s="49" t="s">
        <v>22</v>
      </c>
      <c r="F444" t="s">
        <v>201</v>
      </c>
      <c r="G444" t="s">
        <v>208</v>
      </c>
      <c r="H444" t="s">
        <v>213</v>
      </c>
      <c r="I444" s="49">
        <v>23</v>
      </c>
      <c r="J444" s="49" t="s">
        <v>536</v>
      </c>
    </row>
    <row r="445" spans="1:10">
      <c r="A445" s="49">
        <v>973</v>
      </c>
      <c r="B445" s="49" t="s">
        <v>1417</v>
      </c>
      <c r="C445" s="49" t="s">
        <v>1418</v>
      </c>
      <c r="D445" s="49" t="s">
        <v>1271</v>
      </c>
      <c r="E445" s="49" t="s">
        <v>22</v>
      </c>
      <c r="F445" t="s">
        <v>590</v>
      </c>
      <c r="G445" t="s">
        <v>591</v>
      </c>
      <c r="H445" t="s">
        <v>1318</v>
      </c>
      <c r="I445" s="49">
        <v>22</v>
      </c>
      <c r="J445" s="49" t="s">
        <v>536</v>
      </c>
    </row>
    <row r="446" spans="1:10">
      <c r="A446" s="49">
        <v>243</v>
      </c>
      <c r="B446" s="49" t="s">
        <v>1417</v>
      </c>
      <c r="C446" s="49" t="s">
        <v>39</v>
      </c>
      <c r="D446" s="49" t="s">
        <v>45</v>
      </c>
      <c r="E446" s="49" t="s">
        <v>22</v>
      </c>
      <c r="F446" t="s">
        <v>201</v>
      </c>
      <c r="G446" t="s">
        <v>208</v>
      </c>
      <c r="H446" t="s">
        <v>215</v>
      </c>
      <c r="I446" s="49">
        <v>22</v>
      </c>
      <c r="J446" s="49" t="s">
        <v>536</v>
      </c>
    </row>
    <row r="447" spans="1:10">
      <c r="A447" s="49">
        <v>622</v>
      </c>
      <c r="B447" s="49" t="s">
        <v>1417</v>
      </c>
      <c r="C447" s="49" t="s">
        <v>1418</v>
      </c>
      <c r="D447" s="49" t="s">
        <v>43</v>
      </c>
      <c r="E447" s="49" t="s">
        <v>22</v>
      </c>
      <c r="F447" t="s">
        <v>687</v>
      </c>
      <c r="G447" t="s">
        <v>688</v>
      </c>
      <c r="H447" t="s">
        <v>229</v>
      </c>
      <c r="I447" s="49">
        <v>21</v>
      </c>
    </row>
    <row r="448" spans="1:10">
      <c r="A448" s="49">
        <v>523</v>
      </c>
      <c r="B448" s="49" t="s">
        <v>1417</v>
      </c>
      <c r="C448" s="49" t="s">
        <v>1418</v>
      </c>
      <c r="D448" s="49" t="s">
        <v>41</v>
      </c>
      <c r="E448" s="49" t="s">
        <v>22</v>
      </c>
      <c r="F448" t="s">
        <v>687</v>
      </c>
      <c r="G448" t="s">
        <v>688</v>
      </c>
      <c r="H448" t="s">
        <v>855</v>
      </c>
      <c r="I448" s="49">
        <v>19</v>
      </c>
    </row>
    <row r="449" spans="1:10">
      <c r="A449" s="49">
        <v>429</v>
      </c>
      <c r="B449" s="49" t="s">
        <v>1417</v>
      </c>
      <c r="C449" s="49" t="s">
        <v>1418</v>
      </c>
      <c r="D449" s="49" t="s">
        <v>41</v>
      </c>
      <c r="E449" s="49" t="s">
        <v>22</v>
      </c>
      <c r="F449" t="s">
        <v>687</v>
      </c>
      <c r="G449" t="s">
        <v>688</v>
      </c>
      <c r="H449" t="s">
        <v>689</v>
      </c>
      <c r="I449" s="49">
        <v>22</v>
      </c>
      <c r="J449" s="49" t="s">
        <v>536</v>
      </c>
    </row>
    <row r="450" spans="1:10">
      <c r="A450" s="49">
        <v>1012</v>
      </c>
      <c r="B450" s="49" t="s">
        <v>1417</v>
      </c>
      <c r="C450" s="49" t="s">
        <v>1418</v>
      </c>
      <c r="D450" s="49" t="s">
        <v>1271</v>
      </c>
      <c r="E450" s="49" t="s">
        <v>22</v>
      </c>
      <c r="F450" t="s">
        <v>687</v>
      </c>
      <c r="G450" t="s">
        <v>688</v>
      </c>
      <c r="H450" t="s">
        <v>1358</v>
      </c>
      <c r="I450" s="49">
        <v>20</v>
      </c>
    </row>
    <row r="451" spans="1:10">
      <c r="A451" s="49">
        <v>147</v>
      </c>
      <c r="B451" s="49" t="s">
        <v>1417</v>
      </c>
      <c r="C451" s="49" t="s">
        <v>39</v>
      </c>
      <c r="D451" s="49" t="s">
        <v>43</v>
      </c>
      <c r="E451" s="49" t="s">
        <v>22</v>
      </c>
      <c r="F451" t="s">
        <v>231</v>
      </c>
      <c r="G451" t="s">
        <v>232</v>
      </c>
      <c r="H451" t="s">
        <v>235</v>
      </c>
      <c r="I451" s="49">
        <v>21</v>
      </c>
    </row>
    <row r="452" spans="1:10">
      <c r="A452" s="49">
        <v>136</v>
      </c>
      <c r="B452" s="49" t="s">
        <v>1417</v>
      </c>
      <c r="C452" s="49" t="s">
        <v>39</v>
      </c>
      <c r="D452" s="49" t="s">
        <v>43</v>
      </c>
      <c r="E452" s="49" t="s">
        <v>22</v>
      </c>
      <c r="F452" t="s">
        <v>231</v>
      </c>
      <c r="G452" t="s">
        <v>232</v>
      </c>
      <c r="H452" t="s">
        <v>234</v>
      </c>
      <c r="I452" s="49">
        <v>21</v>
      </c>
    </row>
    <row r="453" spans="1:10">
      <c r="A453" s="49">
        <v>89</v>
      </c>
      <c r="B453" s="49" t="s">
        <v>1417</v>
      </c>
      <c r="C453" s="49" t="s">
        <v>39</v>
      </c>
      <c r="D453" s="49" t="s">
        <v>41</v>
      </c>
      <c r="E453" s="49" t="s">
        <v>22</v>
      </c>
      <c r="F453" t="s">
        <v>231</v>
      </c>
      <c r="G453" t="s">
        <v>232</v>
      </c>
      <c r="H453" t="s">
        <v>233</v>
      </c>
      <c r="I453" s="49">
        <v>18</v>
      </c>
    </row>
    <row r="454" spans="1:10">
      <c r="A454" s="49">
        <v>701</v>
      </c>
      <c r="B454" s="49" t="s">
        <v>1417</v>
      </c>
      <c r="C454" s="49" t="s">
        <v>1418</v>
      </c>
      <c r="D454" s="49" t="s">
        <v>43</v>
      </c>
      <c r="E454" s="49" t="s">
        <v>22</v>
      </c>
      <c r="F454" t="s">
        <v>765</v>
      </c>
      <c r="G454" t="s">
        <v>766</v>
      </c>
      <c r="H454" t="s">
        <v>1046</v>
      </c>
      <c r="I454" s="49">
        <v>19</v>
      </c>
    </row>
    <row r="455" spans="1:10">
      <c r="A455" s="49">
        <v>574</v>
      </c>
      <c r="B455" s="49" t="s">
        <v>1417</v>
      </c>
      <c r="C455" s="49" t="s">
        <v>1418</v>
      </c>
      <c r="D455" s="49" t="s">
        <v>43</v>
      </c>
      <c r="E455" s="49" t="s">
        <v>22</v>
      </c>
      <c r="F455" t="s">
        <v>765</v>
      </c>
      <c r="G455" t="s">
        <v>766</v>
      </c>
      <c r="H455" t="s">
        <v>911</v>
      </c>
      <c r="I455" s="49">
        <v>23</v>
      </c>
      <c r="J455" s="49" t="s">
        <v>536</v>
      </c>
    </row>
    <row r="456" spans="1:10">
      <c r="A456" s="49">
        <v>465</v>
      </c>
      <c r="B456" s="49" t="s">
        <v>1417</v>
      </c>
      <c r="C456" s="49" t="s">
        <v>1418</v>
      </c>
      <c r="D456" s="49" t="s">
        <v>41</v>
      </c>
      <c r="E456" s="49" t="s">
        <v>22</v>
      </c>
      <c r="F456" t="s">
        <v>765</v>
      </c>
      <c r="G456" t="s">
        <v>766</v>
      </c>
      <c r="H456" t="s">
        <v>767</v>
      </c>
      <c r="I456" s="49">
        <v>21</v>
      </c>
    </row>
    <row r="457" spans="1:10">
      <c r="A457" s="49">
        <v>488</v>
      </c>
      <c r="B457" s="49" t="s">
        <v>1417</v>
      </c>
      <c r="C457" s="49" t="s">
        <v>1418</v>
      </c>
      <c r="D457" s="49" t="s">
        <v>41</v>
      </c>
      <c r="E457" s="49" t="s">
        <v>22</v>
      </c>
      <c r="F457" t="s">
        <v>765</v>
      </c>
      <c r="G457" t="s">
        <v>766</v>
      </c>
      <c r="H457" t="s">
        <v>808</v>
      </c>
      <c r="I457" s="49">
        <v>21</v>
      </c>
    </row>
    <row r="458" spans="1:10">
      <c r="A458" s="49">
        <v>879</v>
      </c>
      <c r="B458" s="49" t="s">
        <v>1417</v>
      </c>
      <c r="C458" s="49" t="s">
        <v>1418</v>
      </c>
      <c r="D458" s="49" t="s">
        <v>48</v>
      </c>
      <c r="E458" s="49" t="s">
        <v>22</v>
      </c>
      <c r="F458" t="s">
        <v>765</v>
      </c>
      <c r="G458" t="s">
        <v>766</v>
      </c>
      <c r="H458" t="s">
        <v>1224</v>
      </c>
      <c r="I458" s="49">
        <v>20</v>
      </c>
    </row>
    <row r="459" spans="1:10">
      <c r="A459" s="49">
        <v>884</v>
      </c>
      <c r="B459" s="49" t="s">
        <v>1417</v>
      </c>
      <c r="C459" s="49" t="s">
        <v>1418</v>
      </c>
      <c r="D459" s="49" t="s">
        <v>48</v>
      </c>
      <c r="E459" s="49" t="s">
        <v>22</v>
      </c>
      <c r="F459" t="s">
        <v>765</v>
      </c>
      <c r="G459" t="s">
        <v>766</v>
      </c>
      <c r="H459" t="s">
        <v>1229</v>
      </c>
      <c r="I459" s="49">
        <v>20</v>
      </c>
    </row>
    <row r="460" spans="1:10">
      <c r="A460" s="49">
        <v>993</v>
      </c>
      <c r="B460" s="49" t="s">
        <v>1417</v>
      </c>
      <c r="C460" s="49" t="s">
        <v>1418</v>
      </c>
      <c r="D460" s="49" t="s">
        <v>1271</v>
      </c>
      <c r="E460" s="49" t="s">
        <v>22</v>
      </c>
      <c r="F460" t="s">
        <v>765</v>
      </c>
      <c r="G460" t="s">
        <v>766</v>
      </c>
      <c r="H460" t="s">
        <v>1339</v>
      </c>
      <c r="I460" s="49">
        <v>21</v>
      </c>
    </row>
    <row r="461" spans="1:10">
      <c r="A461" s="49">
        <v>1016</v>
      </c>
      <c r="B461" s="49" t="s">
        <v>1417</v>
      </c>
      <c r="C461" s="49" t="s">
        <v>1418</v>
      </c>
      <c r="D461" s="49" t="s">
        <v>1271</v>
      </c>
      <c r="E461" s="49" t="s">
        <v>22</v>
      </c>
      <c r="F461" t="s">
        <v>765</v>
      </c>
      <c r="G461" t="s">
        <v>766</v>
      </c>
      <c r="H461" t="s">
        <v>1362</v>
      </c>
      <c r="I461" s="49">
        <v>20</v>
      </c>
    </row>
    <row r="462" spans="1:10">
      <c r="A462" s="49">
        <v>727</v>
      </c>
      <c r="B462" s="49" t="s">
        <v>1417</v>
      </c>
      <c r="C462" s="49" t="s">
        <v>1418</v>
      </c>
      <c r="D462" s="49" t="s">
        <v>47</v>
      </c>
      <c r="E462" s="49" t="s">
        <v>22</v>
      </c>
      <c r="F462" t="s">
        <v>765</v>
      </c>
      <c r="G462" t="s">
        <v>766</v>
      </c>
      <c r="H462" t="s">
        <v>1070</v>
      </c>
      <c r="I462" s="49">
        <v>24</v>
      </c>
      <c r="J462" s="49" t="s">
        <v>535</v>
      </c>
    </row>
    <row r="463" spans="1:10">
      <c r="A463" s="49">
        <v>735</v>
      </c>
      <c r="B463" s="49" t="s">
        <v>1417</v>
      </c>
      <c r="C463" s="49" t="s">
        <v>1418</v>
      </c>
      <c r="D463" s="49" t="s">
        <v>47</v>
      </c>
      <c r="E463" s="49" t="s">
        <v>22</v>
      </c>
      <c r="F463" t="s">
        <v>765</v>
      </c>
      <c r="G463" t="s">
        <v>766</v>
      </c>
      <c r="H463" t="s">
        <v>1078</v>
      </c>
      <c r="I463" s="49">
        <v>23</v>
      </c>
      <c r="J463" s="49" t="s">
        <v>535</v>
      </c>
    </row>
    <row r="464" spans="1:10">
      <c r="A464" s="49">
        <v>658</v>
      </c>
      <c r="B464" s="49" t="s">
        <v>1417</v>
      </c>
      <c r="C464" s="49" t="s">
        <v>1418</v>
      </c>
      <c r="D464" s="49" t="s">
        <v>43</v>
      </c>
      <c r="E464" s="49" t="s">
        <v>22</v>
      </c>
      <c r="F464" t="s">
        <v>662</v>
      </c>
      <c r="G464" t="s">
        <v>663</v>
      </c>
      <c r="H464" t="s">
        <v>1000</v>
      </c>
      <c r="I464" s="49">
        <v>20</v>
      </c>
    </row>
    <row r="465" spans="1:10">
      <c r="A465" s="49">
        <v>576</v>
      </c>
      <c r="B465" s="49" t="s">
        <v>1417</v>
      </c>
      <c r="C465" s="49" t="s">
        <v>1418</v>
      </c>
      <c r="D465" s="49" t="s">
        <v>43</v>
      </c>
      <c r="E465" s="49" t="s">
        <v>22</v>
      </c>
      <c r="F465" t="s">
        <v>662</v>
      </c>
      <c r="G465" t="s">
        <v>663</v>
      </c>
      <c r="H465" t="s">
        <v>913</v>
      </c>
      <c r="I465" s="49">
        <v>23</v>
      </c>
      <c r="J465" s="49" t="s">
        <v>536</v>
      </c>
    </row>
    <row r="466" spans="1:10">
      <c r="A466" s="49">
        <v>416</v>
      </c>
      <c r="B466" s="49" t="s">
        <v>1417</v>
      </c>
      <c r="C466" s="49" t="s">
        <v>1418</v>
      </c>
      <c r="D466" s="49" t="s">
        <v>41</v>
      </c>
      <c r="E466" s="49" t="s">
        <v>22</v>
      </c>
      <c r="F466" t="s">
        <v>662</v>
      </c>
      <c r="G466" t="s">
        <v>663</v>
      </c>
      <c r="H466" t="s">
        <v>664</v>
      </c>
      <c r="I466" s="49">
        <v>22</v>
      </c>
      <c r="J466" s="49" t="s">
        <v>536</v>
      </c>
    </row>
    <row r="467" spans="1:10">
      <c r="A467" s="49">
        <v>835</v>
      </c>
      <c r="B467" s="49" t="s">
        <v>1417</v>
      </c>
      <c r="C467" s="49" t="s">
        <v>1418</v>
      </c>
      <c r="D467" s="49" t="s">
        <v>48</v>
      </c>
      <c r="E467" s="49" t="s">
        <v>22</v>
      </c>
      <c r="F467" t="s">
        <v>662</v>
      </c>
      <c r="G467" t="s">
        <v>663</v>
      </c>
      <c r="H467" t="s">
        <v>1180</v>
      </c>
      <c r="I467" s="49">
        <v>24</v>
      </c>
      <c r="J467" s="49">
        <v>3</v>
      </c>
    </row>
    <row r="468" spans="1:10">
      <c r="A468" s="49">
        <v>863</v>
      </c>
      <c r="B468" s="49" t="s">
        <v>1417</v>
      </c>
      <c r="C468" s="49" t="s">
        <v>1418</v>
      </c>
      <c r="D468" s="49" t="s">
        <v>48</v>
      </c>
      <c r="E468" s="49" t="s">
        <v>22</v>
      </c>
      <c r="F468" t="s">
        <v>662</v>
      </c>
      <c r="G468" t="s">
        <v>663</v>
      </c>
      <c r="H468" t="s">
        <v>1208</v>
      </c>
      <c r="I468" s="49">
        <v>22</v>
      </c>
      <c r="J468" s="49" t="s">
        <v>536</v>
      </c>
    </row>
    <row r="469" spans="1:10">
      <c r="A469" s="49">
        <v>1004</v>
      </c>
      <c r="B469" s="49" t="s">
        <v>1417</v>
      </c>
      <c r="C469" s="49" t="s">
        <v>1418</v>
      </c>
      <c r="D469" s="49" t="s">
        <v>1271</v>
      </c>
      <c r="E469" s="49" t="s">
        <v>22</v>
      </c>
      <c r="F469" t="s">
        <v>662</v>
      </c>
      <c r="G469" t="s">
        <v>663</v>
      </c>
      <c r="H469" t="s">
        <v>1350</v>
      </c>
      <c r="I469" s="49">
        <v>20</v>
      </c>
    </row>
    <row r="470" spans="1:10">
      <c r="A470" s="49">
        <v>998</v>
      </c>
      <c r="B470" s="49" t="s">
        <v>1417</v>
      </c>
      <c r="C470" s="49" t="s">
        <v>1418</v>
      </c>
      <c r="D470" s="49" t="s">
        <v>1271</v>
      </c>
      <c r="E470" s="49" t="s">
        <v>22</v>
      </c>
      <c r="F470" t="s">
        <v>662</v>
      </c>
      <c r="G470" t="s">
        <v>663</v>
      </c>
      <c r="H470" t="s">
        <v>1344</v>
      </c>
      <c r="I470" s="49">
        <v>21</v>
      </c>
    </row>
    <row r="471" spans="1:10">
      <c r="A471" s="49">
        <v>554</v>
      </c>
      <c r="B471" s="49" t="s">
        <v>1417</v>
      </c>
      <c r="C471" s="49" t="s">
        <v>1418</v>
      </c>
      <c r="D471" s="49" t="s">
        <v>43</v>
      </c>
      <c r="E471" s="49" t="s">
        <v>22</v>
      </c>
      <c r="F471" t="s">
        <v>682</v>
      </c>
      <c r="G471" t="s">
        <v>683</v>
      </c>
      <c r="H471" t="s">
        <v>891</v>
      </c>
      <c r="I471" s="49">
        <v>24</v>
      </c>
      <c r="J471" s="49" t="s">
        <v>535</v>
      </c>
    </row>
    <row r="472" spans="1:10">
      <c r="A472" s="49">
        <v>124</v>
      </c>
      <c r="B472" s="49" t="s">
        <v>1417</v>
      </c>
      <c r="C472" s="49" t="s">
        <v>39</v>
      </c>
      <c r="D472" s="49" t="s">
        <v>43</v>
      </c>
      <c r="E472" s="49" t="s">
        <v>22</v>
      </c>
      <c r="F472" t="s">
        <v>226</v>
      </c>
      <c r="G472" t="s">
        <v>127</v>
      </c>
      <c r="H472" t="s">
        <v>228</v>
      </c>
      <c r="I472" s="49">
        <v>22</v>
      </c>
      <c r="J472" s="49" t="s">
        <v>536</v>
      </c>
    </row>
    <row r="473" spans="1:10">
      <c r="A473" s="49">
        <v>143</v>
      </c>
      <c r="B473" s="49" t="s">
        <v>1417</v>
      </c>
      <c r="C473" s="49" t="s">
        <v>39</v>
      </c>
      <c r="D473" s="49" t="s">
        <v>43</v>
      </c>
      <c r="E473" s="49" t="s">
        <v>22</v>
      </c>
      <c r="F473" t="s">
        <v>226</v>
      </c>
      <c r="G473" t="s">
        <v>127</v>
      </c>
      <c r="H473" t="s">
        <v>229</v>
      </c>
      <c r="I473" s="49">
        <v>21</v>
      </c>
    </row>
    <row r="474" spans="1:10">
      <c r="A474" s="49">
        <v>633</v>
      </c>
      <c r="B474" s="49" t="s">
        <v>1417</v>
      </c>
      <c r="C474" s="49" t="s">
        <v>1418</v>
      </c>
      <c r="D474" s="49" t="s">
        <v>43</v>
      </c>
      <c r="E474" s="49" t="s">
        <v>22</v>
      </c>
      <c r="F474" t="s">
        <v>682</v>
      </c>
      <c r="G474" t="s">
        <v>683</v>
      </c>
      <c r="H474" t="s">
        <v>974</v>
      </c>
      <c r="I474" s="49">
        <v>21</v>
      </c>
    </row>
    <row r="475" spans="1:10">
      <c r="A475" s="49">
        <v>72</v>
      </c>
      <c r="B475" s="49" t="s">
        <v>1417</v>
      </c>
      <c r="C475" s="49" t="s">
        <v>39</v>
      </c>
      <c r="D475" s="49" t="s">
        <v>41</v>
      </c>
      <c r="E475" s="49" t="s">
        <v>22</v>
      </c>
      <c r="F475" t="s">
        <v>226</v>
      </c>
      <c r="G475" t="s">
        <v>127</v>
      </c>
      <c r="H475" t="s">
        <v>227</v>
      </c>
      <c r="I475" s="49">
        <v>19</v>
      </c>
    </row>
    <row r="476" spans="1:10">
      <c r="A476" s="49">
        <v>91</v>
      </c>
      <c r="B476" s="49" t="s">
        <v>1417</v>
      </c>
      <c r="C476" s="49" t="s">
        <v>39</v>
      </c>
      <c r="D476" s="49" t="s">
        <v>41</v>
      </c>
      <c r="E476" s="49" t="s">
        <v>22</v>
      </c>
      <c r="F476" t="s">
        <v>226</v>
      </c>
      <c r="G476" t="s">
        <v>127</v>
      </c>
      <c r="H476" t="s">
        <v>230</v>
      </c>
      <c r="I476" s="49">
        <v>18</v>
      </c>
    </row>
    <row r="477" spans="1:10">
      <c r="A477" s="49">
        <v>426</v>
      </c>
      <c r="B477" s="49" t="s">
        <v>1417</v>
      </c>
      <c r="C477" s="49" t="s">
        <v>1418</v>
      </c>
      <c r="D477" s="49" t="s">
        <v>41</v>
      </c>
      <c r="E477" s="49" t="s">
        <v>22</v>
      </c>
      <c r="F477" t="s">
        <v>682</v>
      </c>
      <c r="G477" t="s">
        <v>683</v>
      </c>
      <c r="H477" t="s">
        <v>684</v>
      </c>
      <c r="I477" s="49">
        <v>22</v>
      </c>
      <c r="J477" s="49" t="s">
        <v>536</v>
      </c>
    </row>
    <row r="478" spans="1:10">
      <c r="A478" s="49">
        <v>524</v>
      </c>
      <c r="B478" s="49" t="s">
        <v>1417</v>
      </c>
      <c r="C478" s="49" t="s">
        <v>1418</v>
      </c>
      <c r="D478" s="49" t="s">
        <v>41</v>
      </c>
      <c r="E478" s="49" t="s">
        <v>22</v>
      </c>
      <c r="F478" t="s">
        <v>682</v>
      </c>
      <c r="G478" t="s">
        <v>683</v>
      </c>
      <c r="H478" t="s">
        <v>856</v>
      </c>
      <c r="I478" s="49">
        <v>19</v>
      </c>
    </row>
    <row r="479" spans="1:10">
      <c r="A479" s="49">
        <v>1009</v>
      </c>
      <c r="B479" s="49" t="s">
        <v>1417</v>
      </c>
      <c r="C479" s="49" t="s">
        <v>1418</v>
      </c>
      <c r="D479" s="49" t="s">
        <v>1271</v>
      </c>
      <c r="E479" s="49" t="s">
        <v>22</v>
      </c>
      <c r="F479" t="s">
        <v>682</v>
      </c>
      <c r="G479" t="s">
        <v>683</v>
      </c>
      <c r="H479" t="s">
        <v>1355</v>
      </c>
      <c r="I479" s="49">
        <v>20</v>
      </c>
    </row>
    <row r="480" spans="1:10">
      <c r="A480" s="49">
        <v>976</v>
      </c>
      <c r="B480" s="49" t="s">
        <v>1417</v>
      </c>
      <c r="C480" s="49" t="s">
        <v>1418</v>
      </c>
      <c r="D480" s="49" t="s">
        <v>1271</v>
      </c>
      <c r="E480" s="49" t="s">
        <v>22</v>
      </c>
      <c r="F480" t="s">
        <v>682</v>
      </c>
      <c r="G480" t="s">
        <v>683</v>
      </c>
      <c r="H480" t="s">
        <v>1321</v>
      </c>
      <c r="I480" s="49">
        <v>22</v>
      </c>
      <c r="J480" s="49" t="s">
        <v>536</v>
      </c>
    </row>
    <row r="481" spans="1:10">
      <c r="A481" s="49">
        <v>706</v>
      </c>
      <c r="B481" s="49" t="s">
        <v>1417</v>
      </c>
      <c r="C481" s="49" t="s">
        <v>1418</v>
      </c>
      <c r="D481" s="49" t="s">
        <v>43</v>
      </c>
      <c r="E481" s="49" t="s">
        <v>22</v>
      </c>
      <c r="F481" t="s">
        <v>819</v>
      </c>
      <c r="G481" t="s">
        <v>820</v>
      </c>
      <c r="H481" t="s">
        <v>1051</v>
      </c>
      <c r="I481" s="49">
        <v>19</v>
      </c>
    </row>
    <row r="482" spans="1:10">
      <c r="A482" s="49">
        <v>146</v>
      </c>
      <c r="B482" s="49" t="s">
        <v>1417</v>
      </c>
      <c r="C482" s="49" t="s">
        <v>39</v>
      </c>
      <c r="D482" s="49" t="s">
        <v>43</v>
      </c>
      <c r="E482" s="49" t="s">
        <v>22</v>
      </c>
      <c r="F482" t="s">
        <v>216</v>
      </c>
      <c r="G482" t="s">
        <v>217</v>
      </c>
      <c r="H482" t="s">
        <v>223</v>
      </c>
      <c r="I482" s="49">
        <v>21</v>
      </c>
    </row>
    <row r="483" spans="1:10">
      <c r="A483" s="49">
        <v>135</v>
      </c>
      <c r="B483" s="49" t="s">
        <v>1417</v>
      </c>
      <c r="C483" s="49" t="s">
        <v>39</v>
      </c>
      <c r="D483" s="49" t="s">
        <v>43</v>
      </c>
      <c r="E483" s="49" t="s">
        <v>22</v>
      </c>
      <c r="F483" t="s">
        <v>216</v>
      </c>
      <c r="G483" t="s">
        <v>217</v>
      </c>
      <c r="H483" t="s">
        <v>222</v>
      </c>
      <c r="I483" s="49">
        <v>21</v>
      </c>
    </row>
    <row r="484" spans="1:10">
      <c r="A484" s="49">
        <v>586</v>
      </c>
      <c r="B484" s="49" t="s">
        <v>1417</v>
      </c>
      <c r="C484" s="49" t="s">
        <v>1418</v>
      </c>
      <c r="D484" s="49" t="s">
        <v>43</v>
      </c>
      <c r="E484" s="49" t="s">
        <v>22</v>
      </c>
      <c r="F484" t="s">
        <v>819</v>
      </c>
      <c r="G484" t="s">
        <v>820</v>
      </c>
      <c r="H484" t="s">
        <v>923</v>
      </c>
      <c r="I484" s="49">
        <v>22</v>
      </c>
      <c r="J484" s="49" t="s">
        <v>536</v>
      </c>
    </row>
    <row r="485" spans="1:10">
      <c r="A485" s="49">
        <v>514</v>
      </c>
      <c r="B485" s="49" t="s">
        <v>1417</v>
      </c>
      <c r="C485" s="49" t="s">
        <v>1418</v>
      </c>
      <c r="D485" s="49" t="s">
        <v>41</v>
      </c>
      <c r="E485" s="49" t="s">
        <v>22</v>
      </c>
      <c r="F485" t="s">
        <v>819</v>
      </c>
      <c r="G485" t="s">
        <v>820</v>
      </c>
      <c r="H485" t="s">
        <v>841</v>
      </c>
      <c r="I485" s="49">
        <v>20</v>
      </c>
    </row>
    <row r="486" spans="1:10">
      <c r="A486" s="49">
        <v>37</v>
      </c>
      <c r="B486" s="49" t="s">
        <v>1417</v>
      </c>
      <c r="C486" s="49" t="s">
        <v>39</v>
      </c>
      <c r="D486" s="49" t="s">
        <v>41</v>
      </c>
      <c r="E486" s="49" t="s">
        <v>22</v>
      </c>
      <c r="F486" t="s">
        <v>216</v>
      </c>
      <c r="G486" t="s">
        <v>217</v>
      </c>
      <c r="H486" t="s">
        <v>221</v>
      </c>
      <c r="I486" s="49">
        <v>22</v>
      </c>
      <c r="J486" s="49" t="s">
        <v>536</v>
      </c>
    </row>
    <row r="487" spans="1:10">
      <c r="A487" s="49">
        <v>498</v>
      </c>
      <c r="B487" s="49" t="s">
        <v>1417</v>
      </c>
      <c r="C487" s="49" t="s">
        <v>1418</v>
      </c>
      <c r="D487" s="49" t="s">
        <v>41</v>
      </c>
      <c r="E487" s="49" t="s">
        <v>22</v>
      </c>
      <c r="F487" t="s">
        <v>819</v>
      </c>
      <c r="G487" t="s">
        <v>820</v>
      </c>
      <c r="H487" t="s">
        <v>821</v>
      </c>
      <c r="I487" s="49">
        <v>20</v>
      </c>
    </row>
    <row r="488" spans="1:10">
      <c r="A488" s="49">
        <v>47</v>
      </c>
      <c r="B488" s="49" t="s">
        <v>1417</v>
      </c>
      <c r="C488" s="49" t="s">
        <v>39</v>
      </c>
      <c r="D488" s="49" t="s">
        <v>41</v>
      </c>
      <c r="E488" s="49" t="s">
        <v>22</v>
      </c>
      <c r="F488" t="s">
        <v>216</v>
      </c>
      <c r="G488" t="s">
        <v>217</v>
      </c>
      <c r="H488" t="s">
        <v>220</v>
      </c>
      <c r="I488" s="49">
        <v>21</v>
      </c>
    </row>
    <row r="489" spans="1:10">
      <c r="A489" s="49">
        <v>874</v>
      </c>
      <c r="B489" s="49" t="s">
        <v>1417</v>
      </c>
      <c r="C489" s="49" t="s">
        <v>1418</v>
      </c>
      <c r="D489" s="49" t="s">
        <v>48</v>
      </c>
      <c r="E489" s="49" t="s">
        <v>22</v>
      </c>
      <c r="F489" t="s">
        <v>819</v>
      </c>
      <c r="G489" t="s">
        <v>820</v>
      </c>
      <c r="H489" t="s">
        <v>1219</v>
      </c>
      <c r="I489" s="49">
        <v>21</v>
      </c>
    </row>
    <row r="490" spans="1:10">
      <c r="A490" s="49">
        <v>304</v>
      </c>
      <c r="B490" s="49" t="s">
        <v>1417</v>
      </c>
      <c r="C490" s="49" t="s">
        <v>39</v>
      </c>
      <c r="D490" s="49" t="s">
        <v>46</v>
      </c>
      <c r="E490" s="49" t="s">
        <v>22</v>
      </c>
      <c r="F490" t="s">
        <v>216</v>
      </c>
      <c r="G490" t="s">
        <v>217</v>
      </c>
      <c r="H490" t="s">
        <v>224</v>
      </c>
      <c r="I490" s="49">
        <v>23</v>
      </c>
      <c r="J490" s="49" t="s">
        <v>536</v>
      </c>
    </row>
    <row r="491" spans="1:10">
      <c r="A491" s="49">
        <v>302</v>
      </c>
      <c r="B491" s="49" t="s">
        <v>1417</v>
      </c>
      <c r="C491" s="49" t="s">
        <v>39</v>
      </c>
      <c r="D491" s="49" t="s">
        <v>46</v>
      </c>
      <c r="E491" s="49" t="s">
        <v>22</v>
      </c>
      <c r="F491" t="s">
        <v>216</v>
      </c>
      <c r="G491" t="s">
        <v>217</v>
      </c>
      <c r="H491" t="s">
        <v>225</v>
      </c>
      <c r="I491" s="49">
        <v>24</v>
      </c>
      <c r="J491" s="49" t="s">
        <v>535</v>
      </c>
    </row>
    <row r="492" spans="1:10">
      <c r="A492" s="49">
        <v>251</v>
      </c>
      <c r="B492" s="49" t="s">
        <v>1417</v>
      </c>
      <c r="C492" s="49" t="s">
        <v>39</v>
      </c>
      <c r="D492" s="49" t="s">
        <v>45</v>
      </c>
      <c r="E492" s="49" t="s">
        <v>22</v>
      </c>
      <c r="F492" t="s">
        <v>216</v>
      </c>
      <c r="G492" t="s">
        <v>217</v>
      </c>
      <c r="H492" t="s">
        <v>218</v>
      </c>
      <c r="I492" s="49">
        <v>21</v>
      </c>
    </row>
    <row r="493" spans="1:10">
      <c r="A493" s="49">
        <v>1023</v>
      </c>
      <c r="B493" s="49" t="s">
        <v>1417</v>
      </c>
      <c r="C493" s="49" t="s">
        <v>1418</v>
      </c>
      <c r="D493" s="49" t="s">
        <v>1271</v>
      </c>
      <c r="E493" s="49" t="s">
        <v>22</v>
      </c>
      <c r="F493" t="s">
        <v>819</v>
      </c>
      <c r="G493" t="s">
        <v>820</v>
      </c>
      <c r="H493" t="s">
        <v>1369</v>
      </c>
      <c r="I493" s="49">
        <v>20</v>
      </c>
    </row>
    <row r="494" spans="1:10">
      <c r="A494" s="49">
        <v>927</v>
      </c>
      <c r="B494" s="49" t="s">
        <v>1417</v>
      </c>
      <c r="C494" s="49" t="s">
        <v>1418</v>
      </c>
      <c r="D494" s="49" t="s">
        <v>1271</v>
      </c>
      <c r="E494" s="49" t="s">
        <v>22</v>
      </c>
      <c r="F494" t="s">
        <v>819</v>
      </c>
      <c r="G494" t="s">
        <v>820</v>
      </c>
      <c r="H494" t="s">
        <v>1272</v>
      </c>
      <c r="I494" s="49">
        <v>25</v>
      </c>
      <c r="J494" s="49">
        <v>1</v>
      </c>
    </row>
    <row r="495" spans="1:10">
      <c r="A495" s="49">
        <v>257</v>
      </c>
      <c r="B495" s="49" t="s">
        <v>1417</v>
      </c>
      <c r="C495" s="49" t="s">
        <v>39</v>
      </c>
      <c r="D495" s="49" t="s">
        <v>45</v>
      </c>
      <c r="E495" s="49" t="s">
        <v>22</v>
      </c>
      <c r="F495" t="s">
        <v>216</v>
      </c>
      <c r="G495" t="s">
        <v>217</v>
      </c>
      <c r="H495" t="s">
        <v>219</v>
      </c>
      <c r="I495" s="49">
        <v>21</v>
      </c>
    </row>
    <row r="496" spans="1:10">
      <c r="A496" s="49">
        <v>779</v>
      </c>
      <c r="B496" s="49" t="s">
        <v>1417</v>
      </c>
      <c r="C496" s="49" t="s">
        <v>1418</v>
      </c>
      <c r="D496" s="49" t="s">
        <v>47</v>
      </c>
      <c r="E496" s="49" t="s">
        <v>22</v>
      </c>
      <c r="F496" t="s">
        <v>819</v>
      </c>
      <c r="G496" t="s">
        <v>820</v>
      </c>
      <c r="H496" t="s">
        <v>1123</v>
      </c>
      <c r="I496" s="49">
        <v>20</v>
      </c>
    </row>
    <row r="497" spans="1:11">
      <c r="A497" s="49">
        <v>537</v>
      </c>
      <c r="B497" s="49" t="s">
        <v>1417</v>
      </c>
      <c r="C497" s="49" t="s">
        <v>1418</v>
      </c>
      <c r="D497" s="49" t="s">
        <v>41</v>
      </c>
      <c r="E497" s="49" t="s">
        <v>22</v>
      </c>
      <c r="F497" t="s">
        <v>690</v>
      </c>
      <c r="G497" t="s">
        <v>848</v>
      </c>
      <c r="H497" t="s">
        <v>871</v>
      </c>
      <c r="I497" s="49">
        <v>19</v>
      </c>
    </row>
    <row r="498" spans="1:11">
      <c r="A498" s="49">
        <v>519</v>
      </c>
      <c r="B498" s="49" t="s">
        <v>1417</v>
      </c>
      <c r="C498" s="49" t="s">
        <v>1418</v>
      </c>
      <c r="D498" s="49" t="s">
        <v>41</v>
      </c>
      <c r="E498" s="49" t="s">
        <v>22</v>
      </c>
      <c r="F498" t="s">
        <v>690</v>
      </c>
      <c r="G498" t="s">
        <v>848</v>
      </c>
      <c r="H498" t="s">
        <v>849</v>
      </c>
      <c r="I498" s="49">
        <v>20</v>
      </c>
    </row>
    <row r="499" spans="1:11">
      <c r="A499" s="49">
        <v>843</v>
      </c>
      <c r="B499" s="49" t="s">
        <v>1417</v>
      </c>
      <c r="C499" s="49" t="s">
        <v>1418</v>
      </c>
      <c r="D499" s="49" t="s">
        <v>48</v>
      </c>
      <c r="E499" s="49" t="s">
        <v>22</v>
      </c>
      <c r="F499" t="s">
        <v>690</v>
      </c>
      <c r="G499" t="s">
        <v>848</v>
      </c>
      <c r="H499" t="s">
        <v>1188</v>
      </c>
      <c r="I499" s="49">
        <v>22</v>
      </c>
      <c r="J499" s="49" t="s">
        <v>536</v>
      </c>
    </row>
    <row r="500" spans="1:11">
      <c r="A500" s="49">
        <v>885</v>
      </c>
      <c r="B500" s="49" t="s">
        <v>1417</v>
      </c>
      <c r="C500" s="49" t="s">
        <v>1418</v>
      </c>
      <c r="D500" s="49" t="s">
        <v>48</v>
      </c>
      <c r="E500" s="49" t="s">
        <v>22</v>
      </c>
      <c r="F500" t="s">
        <v>690</v>
      </c>
      <c r="G500" t="s">
        <v>848</v>
      </c>
      <c r="H500" t="s">
        <v>1230</v>
      </c>
      <c r="I500" s="49">
        <v>20</v>
      </c>
    </row>
    <row r="501" spans="1:11">
      <c r="A501" s="49">
        <v>1057</v>
      </c>
      <c r="B501" s="49" t="s">
        <v>1417</v>
      </c>
      <c r="C501" s="49" t="s">
        <v>1418</v>
      </c>
      <c r="D501" s="49" t="s">
        <v>1271</v>
      </c>
      <c r="E501" s="49" t="s">
        <v>22</v>
      </c>
      <c r="F501" t="s">
        <v>690</v>
      </c>
      <c r="G501" t="s">
        <v>848</v>
      </c>
      <c r="H501" t="s">
        <v>1403</v>
      </c>
      <c r="I501" s="49">
        <v>18</v>
      </c>
    </row>
    <row r="502" spans="1:11">
      <c r="A502" s="49">
        <v>1063</v>
      </c>
      <c r="B502" s="49" t="s">
        <v>1417</v>
      </c>
      <c r="C502" s="49" t="s">
        <v>1418</v>
      </c>
      <c r="D502" s="49" t="s">
        <v>1271</v>
      </c>
      <c r="E502" s="49" t="s">
        <v>22</v>
      </c>
      <c r="F502" t="s">
        <v>690</v>
      </c>
      <c r="G502" t="s">
        <v>848</v>
      </c>
      <c r="H502" t="s">
        <v>1409</v>
      </c>
      <c r="I502" s="49">
        <v>18</v>
      </c>
    </row>
    <row r="503" spans="1:11">
      <c r="A503" s="49">
        <v>744</v>
      </c>
      <c r="B503" s="49" t="s">
        <v>1417</v>
      </c>
      <c r="C503" s="49" t="s">
        <v>1418</v>
      </c>
      <c r="D503" s="49" t="s">
        <v>47</v>
      </c>
      <c r="E503" s="49" t="s">
        <v>22</v>
      </c>
      <c r="F503" t="s">
        <v>690</v>
      </c>
      <c r="G503" t="s">
        <v>848</v>
      </c>
      <c r="H503" t="s">
        <v>1087</v>
      </c>
      <c r="I503" s="49">
        <v>22</v>
      </c>
      <c r="J503" s="49" t="s">
        <v>536</v>
      </c>
    </row>
    <row r="504" spans="1:11">
      <c r="A504" s="49">
        <v>828</v>
      </c>
      <c r="B504" s="49" t="s">
        <v>1417</v>
      </c>
      <c r="C504" s="49" t="s">
        <v>1418</v>
      </c>
      <c r="D504" s="49" t="s">
        <v>47</v>
      </c>
      <c r="E504" s="49" t="s">
        <v>22</v>
      </c>
      <c r="F504" t="s">
        <v>690</v>
      </c>
      <c r="G504" t="s">
        <v>848</v>
      </c>
      <c r="H504" t="s">
        <v>1173</v>
      </c>
      <c r="I504" s="49">
        <v>18</v>
      </c>
    </row>
    <row r="505" spans="1:11">
      <c r="A505" s="49">
        <v>640</v>
      </c>
      <c r="B505" s="49" t="s">
        <v>1417</v>
      </c>
      <c r="C505" s="49" t="s">
        <v>1418</v>
      </c>
      <c r="D505" s="49" t="s">
        <v>43</v>
      </c>
      <c r="E505" s="49" t="s">
        <v>22</v>
      </c>
      <c r="F505" t="s">
        <v>690</v>
      </c>
      <c r="G505" t="s">
        <v>691</v>
      </c>
      <c r="H505" t="s">
        <v>981</v>
      </c>
      <c r="I505" s="49">
        <v>21</v>
      </c>
    </row>
    <row r="506" spans="1:11">
      <c r="A506" s="49">
        <v>565</v>
      </c>
      <c r="B506" s="49" t="s">
        <v>1417</v>
      </c>
      <c r="C506" s="49" t="s">
        <v>1418</v>
      </c>
      <c r="D506" s="49" t="s">
        <v>43</v>
      </c>
      <c r="E506" s="49" t="s">
        <v>22</v>
      </c>
      <c r="F506" t="s">
        <v>690</v>
      </c>
      <c r="G506" t="s">
        <v>691</v>
      </c>
      <c r="H506" t="s">
        <v>902</v>
      </c>
      <c r="I506" s="49">
        <v>24</v>
      </c>
      <c r="J506" s="49" t="s">
        <v>535</v>
      </c>
      <c r="K506" s="59" t="s">
        <v>1423</v>
      </c>
    </row>
    <row r="507" spans="1:11">
      <c r="A507" s="49">
        <v>430</v>
      </c>
      <c r="B507" s="49" t="s">
        <v>1417</v>
      </c>
      <c r="C507" s="49" t="s">
        <v>1418</v>
      </c>
      <c r="D507" s="49" t="s">
        <v>41</v>
      </c>
      <c r="E507" s="49" t="s">
        <v>22</v>
      </c>
      <c r="F507" t="s">
        <v>690</v>
      </c>
      <c r="G507" t="s">
        <v>691</v>
      </c>
      <c r="H507" t="s">
        <v>692</v>
      </c>
      <c r="I507" s="49">
        <v>22</v>
      </c>
      <c r="J507" s="49" t="s">
        <v>536</v>
      </c>
    </row>
    <row r="508" spans="1:11">
      <c r="A508" s="49">
        <v>445</v>
      </c>
      <c r="B508" s="49" t="s">
        <v>1417</v>
      </c>
      <c r="C508" s="49" t="s">
        <v>1418</v>
      </c>
      <c r="D508" s="49" t="s">
        <v>41</v>
      </c>
      <c r="E508" s="49" t="s">
        <v>22</v>
      </c>
      <c r="F508" t="s">
        <v>690</v>
      </c>
      <c r="G508" t="s">
        <v>691</v>
      </c>
      <c r="H508" t="s">
        <v>725</v>
      </c>
      <c r="I508" s="49">
        <v>21</v>
      </c>
    </row>
    <row r="509" spans="1:11">
      <c r="A509" s="49">
        <v>929</v>
      </c>
      <c r="B509" s="49" t="s">
        <v>1417</v>
      </c>
      <c r="C509" s="49" t="s">
        <v>1418</v>
      </c>
      <c r="D509" s="49" t="s">
        <v>1271</v>
      </c>
      <c r="E509" s="49" t="s">
        <v>22</v>
      </c>
      <c r="F509" t="s">
        <v>690</v>
      </c>
      <c r="G509" t="s">
        <v>691</v>
      </c>
      <c r="H509" t="s">
        <v>1274</v>
      </c>
      <c r="I509" s="49">
        <v>25</v>
      </c>
      <c r="J509" s="49">
        <v>3</v>
      </c>
    </row>
    <row r="510" spans="1:11">
      <c r="A510" s="49">
        <v>1028</v>
      </c>
      <c r="B510" s="49" t="s">
        <v>1417</v>
      </c>
      <c r="C510" s="49" t="s">
        <v>1418</v>
      </c>
      <c r="D510" s="49" t="s">
        <v>1271</v>
      </c>
      <c r="E510" s="49" t="s">
        <v>22</v>
      </c>
      <c r="F510" t="s">
        <v>690</v>
      </c>
      <c r="G510" t="s">
        <v>691</v>
      </c>
      <c r="H510" t="s">
        <v>1374</v>
      </c>
      <c r="I510" s="49">
        <v>20</v>
      </c>
    </row>
    <row r="511" spans="1:11">
      <c r="A511" s="49">
        <v>829</v>
      </c>
      <c r="B511" s="49" t="s">
        <v>1417</v>
      </c>
      <c r="C511" s="49" t="s">
        <v>1418</v>
      </c>
      <c r="D511" s="49" t="s">
        <v>47</v>
      </c>
      <c r="E511" s="49" t="s">
        <v>22</v>
      </c>
      <c r="F511" t="s">
        <v>690</v>
      </c>
      <c r="G511" t="s">
        <v>691</v>
      </c>
      <c r="H511" t="s">
        <v>1174</v>
      </c>
      <c r="I511" s="49">
        <v>18</v>
      </c>
    </row>
    <row r="512" spans="1:11">
      <c r="A512" s="49">
        <v>798</v>
      </c>
      <c r="B512" s="49" t="s">
        <v>1417</v>
      </c>
      <c r="C512" s="49" t="s">
        <v>1418</v>
      </c>
      <c r="D512" s="49" t="s">
        <v>47</v>
      </c>
      <c r="E512" s="49" t="s">
        <v>22</v>
      </c>
      <c r="F512" t="s">
        <v>690</v>
      </c>
      <c r="G512" t="s">
        <v>691</v>
      </c>
      <c r="H512" t="s">
        <v>1141</v>
      </c>
      <c r="I512" s="49">
        <v>20</v>
      </c>
    </row>
    <row r="513" spans="1:10">
      <c r="A513" s="49">
        <v>157</v>
      </c>
      <c r="B513" s="49" t="s">
        <v>1417</v>
      </c>
      <c r="C513" s="49" t="s">
        <v>39</v>
      </c>
      <c r="D513" s="49" t="s">
        <v>43</v>
      </c>
      <c r="E513" s="49" t="s">
        <v>24</v>
      </c>
      <c r="F513" t="s">
        <v>444</v>
      </c>
      <c r="G513" t="s">
        <v>445</v>
      </c>
      <c r="H513" t="s">
        <v>451</v>
      </c>
      <c r="I513" s="49">
        <v>20</v>
      </c>
    </row>
    <row r="514" spans="1:10">
      <c r="A514" s="49">
        <v>643</v>
      </c>
      <c r="B514" s="49" t="s">
        <v>1417</v>
      </c>
      <c r="C514" s="49" t="s">
        <v>1418</v>
      </c>
      <c r="D514" s="49" t="s">
        <v>43</v>
      </c>
      <c r="E514" s="49" t="s">
        <v>24</v>
      </c>
      <c r="F514" t="s">
        <v>557</v>
      </c>
      <c r="G514" t="s">
        <v>558</v>
      </c>
      <c r="H514" t="s">
        <v>984</v>
      </c>
      <c r="I514" s="49">
        <v>21</v>
      </c>
    </row>
    <row r="515" spans="1:10">
      <c r="A515" s="49">
        <v>647</v>
      </c>
      <c r="B515" s="49" t="s">
        <v>1417</v>
      </c>
      <c r="C515" s="49" t="s">
        <v>1418</v>
      </c>
      <c r="D515" s="49" t="s">
        <v>43</v>
      </c>
      <c r="E515" s="49" t="s">
        <v>24</v>
      </c>
      <c r="F515" t="s">
        <v>557</v>
      </c>
      <c r="G515" t="s">
        <v>558</v>
      </c>
      <c r="H515" t="s">
        <v>988</v>
      </c>
      <c r="I515" s="49">
        <v>20</v>
      </c>
    </row>
    <row r="516" spans="1:10">
      <c r="A516" s="49">
        <v>161</v>
      </c>
      <c r="B516" s="49" t="s">
        <v>1417</v>
      </c>
      <c r="C516" s="49" t="s">
        <v>39</v>
      </c>
      <c r="D516" s="49" t="s">
        <v>43</v>
      </c>
      <c r="E516" s="49" t="s">
        <v>24</v>
      </c>
      <c r="F516" t="s">
        <v>444</v>
      </c>
      <c r="G516" t="s">
        <v>445</v>
      </c>
      <c r="H516" t="s">
        <v>450</v>
      </c>
      <c r="I516" s="49">
        <v>19</v>
      </c>
    </row>
    <row r="517" spans="1:10">
      <c r="A517" s="49">
        <v>65</v>
      </c>
      <c r="B517" s="49" t="s">
        <v>1417</v>
      </c>
      <c r="C517" s="49" t="s">
        <v>39</v>
      </c>
      <c r="D517" s="49" t="s">
        <v>41</v>
      </c>
      <c r="E517" s="49" t="s">
        <v>24</v>
      </c>
      <c r="F517" t="s">
        <v>444</v>
      </c>
      <c r="G517" t="s">
        <v>445</v>
      </c>
      <c r="H517" t="s">
        <v>449</v>
      </c>
      <c r="I517" s="49">
        <v>20</v>
      </c>
    </row>
    <row r="518" spans="1:10">
      <c r="A518" s="49">
        <v>386</v>
      </c>
      <c r="B518" s="49" t="s">
        <v>1417</v>
      </c>
      <c r="C518" s="49" t="s">
        <v>1418</v>
      </c>
      <c r="D518" s="49" t="s">
        <v>41</v>
      </c>
      <c r="E518" s="49" t="s">
        <v>24</v>
      </c>
      <c r="F518" t="s">
        <v>557</v>
      </c>
      <c r="G518" t="s">
        <v>558</v>
      </c>
      <c r="H518" t="s">
        <v>599</v>
      </c>
      <c r="I518" s="49">
        <v>23</v>
      </c>
      <c r="J518" s="49" t="s">
        <v>536</v>
      </c>
    </row>
    <row r="519" spans="1:10">
      <c r="A519" s="49">
        <v>76</v>
      </c>
      <c r="B519" s="49" t="s">
        <v>1417</v>
      </c>
      <c r="C519" s="49" t="s">
        <v>39</v>
      </c>
      <c r="D519" s="49" t="s">
        <v>41</v>
      </c>
      <c r="E519" s="49" t="s">
        <v>24</v>
      </c>
      <c r="F519" t="s">
        <v>444</v>
      </c>
      <c r="G519" t="s">
        <v>445</v>
      </c>
      <c r="H519" t="s">
        <v>448</v>
      </c>
      <c r="I519" s="49">
        <v>19</v>
      </c>
    </row>
    <row r="520" spans="1:10">
      <c r="A520" s="49">
        <v>370</v>
      </c>
      <c r="B520" s="49" t="s">
        <v>1417</v>
      </c>
      <c r="C520" s="49" t="s">
        <v>1418</v>
      </c>
      <c r="D520" s="49" t="s">
        <v>41</v>
      </c>
      <c r="E520" s="49" t="s">
        <v>24</v>
      </c>
      <c r="F520" t="s">
        <v>557</v>
      </c>
      <c r="G520" t="s">
        <v>558</v>
      </c>
      <c r="H520" t="s">
        <v>559</v>
      </c>
      <c r="I520" s="49">
        <v>24</v>
      </c>
      <c r="J520" s="49" t="s">
        <v>535</v>
      </c>
    </row>
    <row r="521" spans="1:10">
      <c r="A521" s="49">
        <v>917</v>
      </c>
      <c r="B521" s="49" t="s">
        <v>1417</v>
      </c>
      <c r="C521" s="49" t="s">
        <v>1418</v>
      </c>
      <c r="D521" s="49" t="s">
        <v>48</v>
      </c>
      <c r="E521" s="49" t="s">
        <v>24</v>
      </c>
      <c r="F521" t="s">
        <v>557</v>
      </c>
      <c r="G521" t="s">
        <v>558</v>
      </c>
      <c r="H521" t="s">
        <v>1261</v>
      </c>
      <c r="I521" s="49">
        <v>18</v>
      </c>
    </row>
    <row r="522" spans="1:10">
      <c r="A522" s="49">
        <v>214</v>
      </c>
      <c r="B522" s="49" t="s">
        <v>1417</v>
      </c>
      <c r="C522" s="49" t="s">
        <v>39</v>
      </c>
      <c r="D522" s="49" t="s">
        <v>48</v>
      </c>
      <c r="E522" s="49" t="s">
        <v>24</v>
      </c>
      <c r="F522" t="s">
        <v>444</v>
      </c>
      <c r="G522" t="s">
        <v>445</v>
      </c>
      <c r="H522" t="s">
        <v>452</v>
      </c>
      <c r="I522" s="49">
        <v>17</v>
      </c>
    </row>
    <row r="523" spans="1:10">
      <c r="A523" s="49">
        <v>1046</v>
      </c>
      <c r="B523" s="49" t="s">
        <v>1417</v>
      </c>
      <c r="C523" s="49" t="s">
        <v>1418</v>
      </c>
      <c r="D523" s="49" t="s">
        <v>1271</v>
      </c>
      <c r="E523" s="49" t="s">
        <v>24</v>
      </c>
      <c r="F523" t="s">
        <v>557</v>
      </c>
      <c r="G523" t="s">
        <v>558</v>
      </c>
      <c r="H523" t="s">
        <v>1392</v>
      </c>
      <c r="I523" s="49">
        <v>19</v>
      </c>
    </row>
    <row r="524" spans="1:10">
      <c r="A524" s="49">
        <v>1001</v>
      </c>
      <c r="B524" s="49" t="s">
        <v>1417</v>
      </c>
      <c r="C524" s="49" t="s">
        <v>1418</v>
      </c>
      <c r="D524" s="49" t="s">
        <v>1271</v>
      </c>
      <c r="E524" s="49" t="s">
        <v>24</v>
      </c>
      <c r="F524" t="s">
        <v>557</v>
      </c>
      <c r="G524" t="s">
        <v>558</v>
      </c>
      <c r="H524" t="s">
        <v>1347</v>
      </c>
      <c r="I524" s="49">
        <v>21</v>
      </c>
    </row>
    <row r="525" spans="1:10">
      <c r="A525" s="49">
        <v>258</v>
      </c>
      <c r="B525" s="49" t="s">
        <v>1417</v>
      </c>
      <c r="C525" s="49" t="s">
        <v>39</v>
      </c>
      <c r="D525" s="49" t="s">
        <v>45</v>
      </c>
      <c r="E525" s="49" t="s">
        <v>24</v>
      </c>
      <c r="F525" t="s">
        <v>444</v>
      </c>
      <c r="G525" t="s">
        <v>445</v>
      </c>
      <c r="H525" t="s">
        <v>447</v>
      </c>
      <c r="I525" s="49">
        <v>21</v>
      </c>
    </row>
    <row r="526" spans="1:10">
      <c r="A526" s="49">
        <v>237</v>
      </c>
      <c r="B526" s="49" t="s">
        <v>1417</v>
      </c>
      <c r="C526" s="49" t="s">
        <v>39</v>
      </c>
      <c r="D526" s="49" t="s">
        <v>45</v>
      </c>
      <c r="E526" s="49" t="s">
        <v>24</v>
      </c>
      <c r="F526" t="s">
        <v>444</v>
      </c>
      <c r="G526" t="s">
        <v>445</v>
      </c>
      <c r="H526" t="s">
        <v>446</v>
      </c>
      <c r="I526" s="49">
        <v>22</v>
      </c>
      <c r="J526" s="49" t="s">
        <v>536</v>
      </c>
    </row>
    <row r="527" spans="1:10">
      <c r="A527" s="49">
        <v>759</v>
      </c>
      <c r="B527" s="49" t="s">
        <v>1417</v>
      </c>
      <c r="C527" s="49" t="s">
        <v>1418</v>
      </c>
      <c r="D527" s="49" t="s">
        <v>47</v>
      </c>
      <c r="E527" s="49" t="s">
        <v>24</v>
      </c>
      <c r="F527" t="s">
        <v>557</v>
      </c>
      <c r="G527" t="s">
        <v>558</v>
      </c>
      <c r="H527" t="s">
        <v>1101</v>
      </c>
      <c r="I527" s="49">
        <v>21</v>
      </c>
      <c r="J527" s="49" t="s">
        <v>536</v>
      </c>
    </row>
    <row r="528" spans="1:10">
      <c r="A528" s="49">
        <v>361</v>
      </c>
      <c r="B528" s="49" t="s">
        <v>1417</v>
      </c>
      <c r="C528" s="49" t="s">
        <v>39</v>
      </c>
      <c r="D528" s="49" t="s">
        <v>47</v>
      </c>
      <c r="E528" s="49" t="s">
        <v>24</v>
      </c>
      <c r="F528" t="s">
        <v>444</v>
      </c>
      <c r="G528" t="s">
        <v>445</v>
      </c>
      <c r="H528" t="s">
        <v>454</v>
      </c>
      <c r="I528" s="49">
        <v>18</v>
      </c>
    </row>
    <row r="529" spans="1:10">
      <c r="A529" s="49">
        <v>355</v>
      </c>
      <c r="B529" s="49" t="s">
        <v>1417</v>
      </c>
      <c r="C529" s="49" t="s">
        <v>39</v>
      </c>
      <c r="D529" s="49" t="s">
        <v>47</v>
      </c>
      <c r="E529" s="49" t="s">
        <v>24</v>
      </c>
      <c r="F529" t="s">
        <v>444</v>
      </c>
      <c r="G529" t="s">
        <v>445</v>
      </c>
      <c r="H529" t="s">
        <v>453</v>
      </c>
      <c r="I529" s="49">
        <v>19</v>
      </c>
    </row>
    <row r="530" spans="1:10">
      <c r="A530" s="49">
        <v>628</v>
      </c>
      <c r="B530" s="49" t="s">
        <v>1417</v>
      </c>
      <c r="C530" s="49" t="s">
        <v>1418</v>
      </c>
      <c r="D530" s="49" t="s">
        <v>43</v>
      </c>
      <c r="E530" s="49" t="s">
        <v>24</v>
      </c>
      <c r="F530" t="s">
        <v>697</v>
      </c>
      <c r="G530" t="s">
        <v>698</v>
      </c>
      <c r="H530" t="s">
        <v>969</v>
      </c>
      <c r="I530" s="49">
        <v>21</v>
      </c>
    </row>
    <row r="531" spans="1:10">
      <c r="A531" s="49">
        <v>712</v>
      </c>
      <c r="B531" s="49" t="s">
        <v>1417</v>
      </c>
      <c r="C531" s="49" t="s">
        <v>1418</v>
      </c>
      <c r="D531" s="49" t="s">
        <v>43</v>
      </c>
      <c r="E531" s="49" t="s">
        <v>24</v>
      </c>
      <c r="F531" t="s">
        <v>697</v>
      </c>
      <c r="G531" t="s">
        <v>698</v>
      </c>
      <c r="H531" t="s">
        <v>1055</v>
      </c>
      <c r="I531" s="49">
        <v>18</v>
      </c>
    </row>
    <row r="532" spans="1:10">
      <c r="A532" s="49">
        <v>433</v>
      </c>
      <c r="B532" s="49" t="s">
        <v>1417</v>
      </c>
      <c r="C532" s="49" t="s">
        <v>1418</v>
      </c>
      <c r="D532" s="49" t="s">
        <v>41</v>
      </c>
      <c r="E532" s="49" t="s">
        <v>24</v>
      </c>
      <c r="F532" t="s">
        <v>697</v>
      </c>
      <c r="G532" t="s">
        <v>698</v>
      </c>
      <c r="H532" t="s">
        <v>699</v>
      </c>
      <c r="I532" s="49">
        <v>22</v>
      </c>
      <c r="J532" s="49" t="s">
        <v>536</v>
      </c>
    </row>
    <row r="533" spans="1:10">
      <c r="A533" s="49">
        <v>496</v>
      </c>
      <c r="B533" s="49" t="s">
        <v>1417</v>
      </c>
      <c r="C533" s="49" t="s">
        <v>1418</v>
      </c>
      <c r="D533" s="49" t="s">
        <v>41</v>
      </c>
      <c r="E533" s="49" t="s">
        <v>24</v>
      </c>
      <c r="F533" t="s">
        <v>697</v>
      </c>
      <c r="G533" t="s">
        <v>698</v>
      </c>
      <c r="H533" t="s">
        <v>816</v>
      </c>
      <c r="I533" s="49">
        <v>20</v>
      </c>
    </row>
    <row r="534" spans="1:10">
      <c r="A534" s="49">
        <v>1024</v>
      </c>
      <c r="B534" s="49" t="s">
        <v>1417</v>
      </c>
      <c r="C534" s="49" t="s">
        <v>1418</v>
      </c>
      <c r="D534" s="49" t="s">
        <v>1271</v>
      </c>
      <c r="E534" s="49" t="s">
        <v>24</v>
      </c>
      <c r="F534" t="s">
        <v>697</v>
      </c>
      <c r="G534" t="s">
        <v>698</v>
      </c>
      <c r="H534" t="s">
        <v>1370</v>
      </c>
      <c r="I534" s="49">
        <v>20</v>
      </c>
    </row>
    <row r="535" spans="1:10">
      <c r="A535" s="49">
        <v>955</v>
      </c>
      <c r="B535" s="49" t="s">
        <v>1417</v>
      </c>
      <c r="C535" s="49" t="s">
        <v>1418</v>
      </c>
      <c r="D535" s="49" t="s">
        <v>1271</v>
      </c>
      <c r="E535" s="49" t="s">
        <v>24</v>
      </c>
      <c r="F535" t="s">
        <v>697</v>
      </c>
      <c r="G535" t="s">
        <v>698</v>
      </c>
      <c r="H535" t="s">
        <v>1299</v>
      </c>
      <c r="I535" s="49">
        <v>22</v>
      </c>
      <c r="J535" s="49" t="s">
        <v>536</v>
      </c>
    </row>
    <row r="536" spans="1:10">
      <c r="A536" s="49">
        <v>167</v>
      </c>
      <c r="B536" s="49" t="s">
        <v>1417</v>
      </c>
      <c r="C536" s="49" t="s">
        <v>39</v>
      </c>
      <c r="D536" s="49" t="s">
        <v>43</v>
      </c>
      <c r="E536" s="49" t="s">
        <v>24</v>
      </c>
      <c r="F536" t="s">
        <v>455</v>
      </c>
      <c r="G536" t="s">
        <v>456</v>
      </c>
      <c r="H536" t="s">
        <v>463</v>
      </c>
      <c r="I536" s="49">
        <v>19</v>
      </c>
    </row>
    <row r="537" spans="1:10">
      <c r="A537" s="49">
        <v>171</v>
      </c>
      <c r="B537" s="49" t="s">
        <v>1417</v>
      </c>
      <c r="C537" s="49" t="s">
        <v>39</v>
      </c>
      <c r="D537" s="49" t="s">
        <v>43</v>
      </c>
      <c r="E537" s="49" t="s">
        <v>24</v>
      </c>
      <c r="F537" t="s">
        <v>455</v>
      </c>
      <c r="G537" t="s">
        <v>456</v>
      </c>
      <c r="H537" t="s">
        <v>462</v>
      </c>
      <c r="I537" s="49">
        <v>18</v>
      </c>
    </row>
    <row r="538" spans="1:10">
      <c r="A538" s="49">
        <v>62</v>
      </c>
      <c r="B538" s="49" t="s">
        <v>1417</v>
      </c>
      <c r="C538" s="49" t="s">
        <v>39</v>
      </c>
      <c r="D538" s="49" t="s">
        <v>41</v>
      </c>
      <c r="E538" s="49" t="s">
        <v>24</v>
      </c>
      <c r="F538" t="s">
        <v>455</v>
      </c>
      <c r="G538" t="s">
        <v>456</v>
      </c>
      <c r="H538" t="s">
        <v>461</v>
      </c>
      <c r="I538" s="49">
        <v>20</v>
      </c>
    </row>
    <row r="539" spans="1:10">
      <c r="A539" s="49">
        <v>190</v>
      </c>
      <c r="B539" s="49" t="s">
        <v>1417</v>
      </c>
      <c r="C539" s="49" t="s">
        <v>39</v>
      </c>
      <c r="D539" s="49" t="s">
        <v>48</v>
      </c>
      <c r="E539" s="49" t="s">
        <v>24</v>
      </c>
      <c r="F539" t="s">
        <v>455</v>
      </c>
      <c r="G539" t="s">
        <v>456</v>
      </c>
      <c r="H539" t="s">
        <v>464</v>
      </c>
      <c r="I539" s="49">
        <v>21</v>
      </c>
      <c r="J539" s="49" t="s">
        <v>536</v>
      </c>
    </row>
    <row r="540" spans="1:10">
      <c r="A540" s="49">
        <v>333</v>
      </c>
      <c r="B540" s="49" t="s">
        <v>1417</v>
      </c>
      <c r="C540" s="49" t="s">
        <v>39</v>
      </c>
      <c r="D540" s="49" t="s">
        <v>46</v>
      </c>
      <c r="E540" s="49" t="s">
        <v>24</v>
      </c>
      <c r="F540" t="s">
        <v>455</v>
      </c>
      <c r="G540" t="s">
        <v>456</v>
      </c>
      <c r="H540" t="s">
        <v>460</v>
      </c>
      <c r="I540" s="49">
        <v>18</v>
      </c>
    </row>
    <row r="541" spans="1:10">
      <c r="A541" s="49">
        <v>303</v>
      </c>
      <c r="B541" s="49" t="s">
        <v>1417</v>
      </c>
      <c r="C541" s="49" t="s">
        <v>39</v>
      </c>
      <c r="D541" s="49" t="s">
        <v>46</v>
      </c>
      <c r="E541" s="49" t="s">
        <v>24</v>
      </c>
      <c r="F541" t="s">
        <v>455</v>
      </c>
      <c r="G541" t="s">
        <v>456</v>
      </c>
      <c r="H541" t="s">
        <v>459</v>
      </c>
      <c r="I541" s="49">
        <v>23</v>
      </c>
      <c r="J541" s="49" t="s">
        <v>536</v>
      </c>
    </row>
    <row r="542" spans="1:10">
      <c r="A542" s="49">
        <v>292</v>
      </c>
      <c r="B542" s="49" t="s">
        <v>1417</v>
      </c>
      <c r="C542" s="49" t="s">
        <v>39</v>
      </c>
      <c r="D542" s="49" t="s">
        <v>45</v>
      </c>
      <c r="E542" s="49" t="s">
        <v>24</v>
      </c>
      <c r="F542" t="s">
        <v>455</v>
      </c>
      <c r="G542" t="s">
        <v>456</v>
      </c>
      <c r="H542" t="s">
        <v>457</v>
      </c>
      <c r="I542" s="49">
        <v>18</v>
      </c>
    </row>
    <row r="543" spans="1:10">
      <c r="A543" s="49">
        <v>282</v>
      </c>
      <c r="B543" s="49" t="s">
        <v>1417</v>
      </c>
      <c r="C543" s="49" t="s">
        <v>39</v>
      </c>
      <c r="D543" s="49" t="s">
        <v>45</v>
      </c>
      <c r="E543" s="49" t="s">
        <v>24</v>
      </c>
      <c r="F543" t="s">
        <v>455</v>
      </c>
      <c r="G543" t="s">
        <v>456</v>
      </c>
      <c r="H543" t="s">
        <v>458</v>
      </c>
      <c r="I543" s="49">
        <v>19</v>
      </c>
    </row>
    <row r="544" spans="1:10">
      <c r="A544" s="49">
        <v>590</v>
      </c>
      <c r="B544" s="49" t="s">
        <v>1417</v>
      </c>
      <c r="C544" s="49" t="s">
        <v>1418</v>
      </c>
      <c r="D544" s="49" t="s">
        <v>43</v>
      </c>
      <c r="E544" s="49" t="s">
        <v>24</v>
      </c>
      <c r="F544" t="s">
        <v>829</v>
      </c>
      <c r="G544" t="s">
        <v>830</v>
      </c>
      <c r="H544" t="s">
        <v>927</v>
      </c>
      <c r="I544" s="49">
        <v>22</v>
      </c>
      <c r="J544" s="49" t="s">
        <v>536</v>
      </c>
    </row>
    <row r="545" spans="1:10">
      <c r="A545" s="49">
        <v>699</v>
      </c>
      <c r="B545" s="49" t="s">
        <v>1417</v>
      </c>
      <c r="C545" s="49" t="s">
        <v>1418</v>
      </c>
      <c r="D545" s="49" t="s">
        <v>43</v>
      </c>
      <c r="E545" s="49" t="s">
        <v>24</v>
      </c>
      <c r="F545" t="s">
        <v>829</v>
      </c>
      <c r="G545" t="s">
        <v>830</v>
      </c>
      <c r="H545" t="s">
        <v>1044</v>
      </c>
      <c r="I545" s="49">
        <v>19</v>
      </c>
    </row>
    <row r="546" spans="1:10">
      <c r="A546" s="49">
        <v>504</v>
      </c>
      <c r="B546" s="49" t="s">
        <v>1417</v>
      </c>
      <c r="C546" s="49" t="s">
        <v>1418</v>
      </c>
      <c r="D546" s="49" t="s">
        <v>41</v>
      </c>
      <c r="E546" s="49" t="s">
        <v>24</v>
      </c>
      <c r="F546" t="s">
        <v>829</v>
      </c>
      <c r="G546" t="s">
        <v>830</v>
      </c>
      <c r="H546" t="s">
        <v>831</v>
      </c>
      <c r="I546" s="49">
        <v>20</v>
      </c>
    </row>
    <row r="547" spans="1:10">
      <c r="A547" s="49">
        <v>540</v>
      </c>
      <c r="B547" s="49" t="s">
        <v>1417</v>
      </c>
      <c r="C547" s="49" t="s">
        <v>1418</v>
      </c>
      <c r="D547" s="49" t="s">
        <v>41</v>
      </c>
      <c r="E547" s="49" t="s">
        <v>24</v>
      </c>
      <c r="F547" t="s">
        <v>829</v>
      </c>
      <c r="G547" t="s">
        <v>830</v>
      </c>
      <c r="H547" t="s">
        <v>874</v>
      </c>
      <c r="I547" s="49">
        <v>19</v>
      </c>
    </row>
    <row r="548" spans="1:10">
      <c r="A548" s="49">
        <v>834</v>
      </c>
      <c r="B548" s="49" t="s">
        <v>1417</v>
      </c>
      <c r="C548" s="49" t="s">
        <v>1418</v>
      </c>
      <c r="D548" s="49" t="s">
        <v>48</v>
      </c>
      <c r="E548" s="49" t="s">
        <v>24</v>
      </c>
      <c r="F548" t="s">
        <v>829</v>
      </c>
      <c r="G548" t="s">
        <v>830</v>
      </c>
      <c r="H548" t="s">
        <v>1179</v>
      </c>
      <c r="I548" s="49">
        <v>24</v>
      </c>
      <c r="J548" s="49">
        <v>2</v>
      </c>
    </row>
    <row r="549" spans="1:10">
      <c r="A549" s="49">
        <v>882</v>
      </c>
      <c r="B549" s="49" t="s">
        <v>1417</v>
      </c>
      <c r="C549" s="49" t="s">
        <v>1418</v>
      </c>
      <c r="D549" s="49" t="s">
        <v>48</v>
      </c>
      <c r="E549" s="49" t="s">
        <v>24</v>
      </c>
      <c r="F549" t="s">
        <v>829</v>
      </c>
      <c r="G549" t="s">
        <v>830</v>
      </c>
      <c r="H549" t="s">
        <v>1227</v>
      </c>
      <c r="I549" s="49">
        <v>20</v>
      </c>
    </row>
    <row r="550" spans="1:10">
      <c r="A550" s="49">
        <v>1040</v>
      </c>
      <c r="B550" s="49" t="s">
        <v>1417</v>
      </c>
      <c r="C550" s="49" t="s">
        <v>1418</v>
      </c>
      <c r="D550" s="49" t="s">
        <v>1271</v>
      </c>
      <c r="E550" s="49" t="s">
        <v>24</v>
      </c>
      <c r="F550" t="s">
        <v>829</v>
      </c>
      <c r="G550" t="s">
        <v>830</v>
      </c>
      <c r="H550" t="s">
        <v>1386</v>
      </c>
      <c r="I550" s="49">
        <v>19</v>
      </c>
    </row>
    <row r="551" spans="1:10">
      <c r="A551" s="49">
        <v>1065</v>
      </c>
      <c r="B551" s="49" t="s">
        <v>1417</v>
      </c>
      <c r="C551" s="49" t="s">
        <v>1418</v>
      </c>
      <c r="D551" s="49" t="s">
        <v>1271</v>
      </c>
      <c r="E551" s="49" t="s">
        <v>24</v>
      </c>
      <c r="F551" t="s">
        <v>829</v>
      </c>
      <c r="G551" t="s">
        <v>830</v>
      </c>
      <c r="H551" t="s">
        <v>1411</v>
      </c>
      <c r="I551" s="49">
        <v>18</v>
      </c>
    </row>
    <row r="552" spans="1:10">
      <c r="A552" s="49">
        <v>787</v>
      </c>
      <c r="B552" s="49" t="s">
        <v>1417</v>
      </c>
      <c r="C552" s="49" t="s">
        <v>1418</v>
      </c>
      <c r="D552" s="49" t="s">
        <v>47</v>
      </c>
      <c r="E552" s="49" t="s">
        <v>24</v>
      </c>
      <c r="F552" t="s">
        <v>829</v>
      </c>
      <c r="G552" t="s">
        <v>830</v>
      </c>
      <c r="H552" t="s">
        <v>1130</v>
      </c>
      <c r="I552" s="49">
        <v>20</v>
      </c>
    </row>
    <row r="553" spans="1:10">
      <c r="A553" s="49">
        <v>804</v>
      </c>
      <c r="B553" s="49" t="s">
        <v>1417</v>
      </c>
      <c r="C553" s="49" t="s">
        <v>1418</v>
      </c>
      <c r="D553" s="49" t="s">
        <v>47</v>
      </c>
      <c r="E553" s="49" t="s">
        <v>24</v>
      </c>
      <c r="F553" t="s">
        <v>829</v>
      </c>
      <c r="G553" t="s">
        <v>830</v>
      </c>
      <c r="H553" t="s">
        <v>1147</v>
      </c>
      <c r="I553" s="49">
        <v>20</v>
      </c>
    </row>
    <row r="554" spans="1:10">
      <c r="A554" s="49">
        <v>605</v>
      </c>
      <c r="B554" s="49" t="s">
        <v>1417</v>
      </c>
      <c r="C554" s="49" t="s">
        <v>1418</v>
      </c>
      <c r="D554" s="49" t="s">
        <v>43</v>
      </c>
      <c r="E554" s="49" t="s">
        <v>24</v>
      </c>
      <c r="F554" t="s">
        <v>577</v>
      </c>
      <c r="G554" t="s">
        <v>578</v>
      </c>
      <c r="H554" t="s">
        <v>942</v>
      </c>
      <c r="I554" s="49">
        <v>22</v>
      </c>
      <c r="J554" s="49" t="s">
        <v>536</v>
      </c>
    </row>
    <row r="555" spans="1:10">
      <c r="A555" s="49">
        <v>591</v>
      </c>
      <c r="B555" s="49" t="s">
        <v>1417</v>
      </c>
      <c r="C555" s="49" t="s">
        <v>1418</v>
      </c>
      <c r="D555" s="49" t="s">
        <v>43</v>
      </c>
      <c r="E555" s="49" t="s">
        <v>24</v>
      </c>
      <c r="F555" t="s">
        <v>577</v>
      </c>
      <c r="G555" t="s">
        <v>578</v>
      </c>
      <c r="H555" t="s">
        <v>928</v>
      </c>
      <c r="I555" s="49">
        <v>22</v>
      </c>
      <c r="J555" s="49" t="s">
        <v>536</v>
      </c>
    </row>
    <row r="556" spans="1:10">
      <c r="A556" s="49">
        <v>378</v>
      </c>
      <c r="B556" s="49" t="s">
        <v>1417</v>
      </c>
      <c r="C556" s="49" t="s">
        <v>1418</v>
      </c>
      <c r="D556" s="49" t="s">
        <v>41</v>
      </c>
      <c r="E556" s="49" t="s">
        <v>24</v>
      </c>
      <c r="F556" t="s">
        <v>577</v>
      </c>
      <c r="G556" t="s">
        <v>578</v>
      </c>
      <c r="H556" t="s">
        <v>579</v>
      </c>
      <c r="I556" s="49">
        <v>24</v>
      </c>
      <c r="J556" s="49" t="s">
        <v>535</v>
      </c>
    </row>
    <row r="557" spans="1:10">
      <c r="A557" s="49">
        <v>415</v>
      </c>
      <c r="B557" s="49" t="s">
        <v>1417</v>
      </c>
      <c r="C557" s="49" t="s">
        <v>1418</v>
      </c>
      <c r="D557" s="49" t="s">
        <v>41</v>
      </c>
      <c r="E557" s="49" t="s">
        <v>24</v>
      </c>
      <c r="F557" t="s">
        <v>577</v>
      </c>
      <c r="G557" t="s">
        <v>578</v>
      </c>
      <c r="H557" t="s">
        <v>661</v>
      </c>
      <c r="I557" s="49">
        <v>22</v>
      </c>
      <c r="J557" s="49" t="s">
        <v>536</v>
      </c>
    </row>
    <row r="558" spans="1:10">
      <c r="A558" s="49">
        <v>956</v>
      </c>
      <c r="B558" s="49" t="s">
        <v>1417</v>
      </c>
      <c r="C558" s="49" t="s">
        <v>1418</v>
      </c>
      <c r="D558" s="49" t="s">
        <v>1271</v>
      </c>
      <c r="E558" s="49" t="s">
        <v>24</v>
      </c>
      <c r="F558" t="s">
        <v>577</v>
      </c>
      <c r="G558" t="s">
        <v>578</v>
      </c>
      <c r="H558" t="s">
        <v>1300</v>
      </c>
      <c r="I558" s="49">
        <v>22</v>
      </c>
      <c r="J558" s="49" t="s">
        <v>536</v>
      </c>
    </row>
    <row r="559" spans="1:10">
      <c r="A559" s="49">
        <v>937</v>
      </c>
      <c r="B559" s="49" t="s">
        <v>1417</v>
      </c>
      <c r="C559" s="49" t="s">
        <v>1418</v>
      </c>
      <c r="D559" s="49" t="s">
        <v>1271</v>
      </c>
      <c r="E559" s="49" t="s">
        <v>24</v>
      </c>
      <c r="F559" t="s">
        <v>577</v>
      </c>
      <c r="G559" t="s">
        <v>578</v>
      </c>
      <c r="H559" t="s">
        <v>1281</v>
      </c>
      <c r="I559" s="49">
        <v>24</v>
      </c>
      <c r="J559" s="49" t="s">
        <v>535</v>
      </c>
    </row>
    <row r="560" spans="1:10">
      <c r="A560" s="49">
        <v>736</v>
      </c>
      <c r="B560" s="49" t="s">
        <v>1417</v>
      </c>
      <c r="C560" s="49" t="s">
        <v>1418</v>
      </c>
      <c r="D560" s="49" t="s">
        <v>47</v>
      </c>
      <c r="E560" s="49" t="s">
        <v>24</v>
      </c>
      <c r="F560" t="s">
        <v>577</v>
      </c>
      <c r="G560" t="s">
        <v>578</v>
      </c>
      <c r="H560" t="s">
        <v>1079</v>
      </c>
      <c r="I560" s="49">
        <v>23</v>
      </c>
      <c r="J560" s="49" t="s">
        <v>535</v>
      </c>
    </row>
    <row r="561" spans="1:10">
      <c r="A561" s="49">
        <v>777</v>
      </c>
      <c r="B561" s="49" t="s">
        <v>1417</v>
      </c>
      <c r="C561" s="49" t="s">
        <v>1418</v>
      </c>
      <c r="D561" s="49" t="s">
        <v>47</v>
      </c>
      <c r="E561" s="49" t="s">
        <v>24</v>
      </c>
      <c r="F561" t="s">
        <v>577</v>
      </c>
      <c r="G561" t="s">
        <v>578</v>
      </c>
      <c r="H561" t="s">
        <v>1121</v>
      </c>
      <c r="I561" s="49">
        <v>20</v>
      </c>
    </row>
    <row r="562" spans="1:10">
      <c r="A562" s="49">
        <v>125</v>
      </c>
      <c r="B562" s="49" t="s">
        <v>1417</v>
      </c>
      <c r="C562" s="49" t="s">
        <v>39</v>
      </c>
      <c r="D562" s="49" t="s">
        <v>43</v>
      </c>
      <c r="E562" s="49" t="s">
        <v>24</v>
      </c>
      <c r="F562" t="s">
        <v>192</v>
      </c>
      <c r="G562" t="s">
        <v>95</v>
      </c>
      <c r="H562" t="s">
        <v>197</v>
      </c>
      <c r="I562" s="49">
        <v>22</v>
      </c>
      <c r="J562" s="49" t="s">
        <v>536</v>
      </c>
    </row>
    <row r="563" spans="1:10">
      <c r="A563" s="49">
        <v>110</v>
      </c>
      <c r="B563" s="49" t="s">
        <v>1417</v>
      </c>
      <c r="C563" s="49" t="s">
        <v>39</v>
      </c>
      <c r="D563" s="49" t="s">
        <v>43</v>
      </c>
      <c r="E563" s="49" t="s">
        <v>24</v>
      </c>
      <c r="F563" t="s">
        <v>192</v>
      </c>
      <c r="G563" t="s">
        <v>95</v>
      </c>
      <c r="H563" t="s">
        <v>198</v>
      </c>
      <c r="I563" s="49">
        <v>24</v>
      </c>
      <c r="J563" s="49" t="s">
        <v>535</v>
      </c>
    </row>
    <row r="564" spans="1:10">
      <c r="A564" s="49">
        <v>20</v>
      </c>
      <c r="B564" s="49" t="s">
        <v>1417</v>
      </c>
      <c r="C564" s="49" t="s">
        <v>39</v>
      </c>
      <c r="D564" s="49" t="s">
        <v>41</v>
      </c>
      <c r="E564" s="49" t="s">
        <v>24</v>
      </c>
      <c r="F564" t="s">
        <v>192</v>
      </c>
      <c r="G564" t="s">
        <v>95</v>
      </c>
      <c r="H564" t="s">
        <v>196</v>
      </c>
      <c r="I564" s="49">
        <v>23</v>
      </c>
      <c r="J564" s="49" t="s">
        <v>536</v>
      </c>
    </row>
    <row r="565" spans="1:10">
      <c r="A565" s="49">
        <v>18</v>
      </c>
      <c r="B565" s="49" t="s">
        <v>1417</v>
      </c>
      <c r="C565" s="49" t="s">
        <v>39</v>
      </c>
      <c r="D565" s="49" t="s">
        <v>41</v>
      </c>
      <c r="E565" s="49" t="s">
        <v>24</v>
      </c>
      <c r="F565" t="s">
        <v>192</v>
      </c>
      <c r="G565" t="s">
        <v>95</v>
      </c>
      <c r="H565" t="s">
        <v>195</v>
      </c>
      <c r="I565" s="49">
        <v>23</v>
      </c>
      <c r="J565" s="49" t="s">
        <v>536</v>
      </c>
    </row>
    <row r="566" spans="1:10">
      <c r="A566" s="49">
        <v>179</v>
      </c>
      <c r="B566" s="49" t="s">
        <v>1417</v>
      </c>
      <c r="C566" s="49" t="s">
        <v>39</v>
      </c>
      <c r="D566" s="49" t="s">
        <v>48</v>
      </c>
      <c r="E566" s="49" t="s">
        <v>24</v>
      </c>
      <c r="F566" t="s">
        <v>192</v>
      </c>
      <c r="G566" t="s">
        <v>95</v>
      </c>
      <c r="H566" t="s">
        <v>199</v>
      </c>
      <c r="I566" s="49">
        <v>23</v>
      </c>
      <c r="J566" s="49" t="s">
        <v>535</v>
      </c>
    </row>
    <row r="567" spans="1:10">
      <c r="A567" s="49">
        <v>185</v>
      </c>
      <c r="B567" s="49" t="s">
        <v>1417</v>
      </c>
      <c r="C567" s="49" t="s">
        <v>39</v>
      </c>
      <c r="D567" s="49" t="s">
        <v>48</v>
      </c>
      <c r="E567" s="49" t="s">
        <v>24</v>
      </c>
      <c r="F567" t="s">
        <v>192</v>
      </c>
      <c r="G567" t="s">
        <v>95</v>
      </c>
      <c r="H567" t="s">
        <v>200</v>
      </c>
      <c r="I567" s="49">
        <v>22</v>
      </c>
      <c r="J567" s="49" t="s">
        <v>536</v>
      </c>
    </row>
    <row r="568" spans="1:10">
      <c r="A568" s="49">
        <v>229</v>
      </c>
      <c r="B568" s="49" t="s">
        <v>1417</v>
      </c>
      <c r="C568" s="49" t="s">
        <v>39</v>
      </c>
      <c r="D568" s="49" t="s">
        <v>45</v>
      </c>
      <c r="E568" s="49" t="s">
        <v>24</v>
      </c>
      <c r="F568" t="s">
        <v>192</v>
      </c>
      <c r="G568" t="s">
        <v>95</v>
      </c>
      <c r="H568" t="s">
        <v>193</v>
      </c>
      <c r="I568" s="49">
        <v>23</v>
      </c>
      <c r="J568" s="49" t="s">
        <v>536</v>
      </c>
    </row>
    <row r="569" spans="1:10">
      <c r="A569" s="49">
        <v>233</v>
      </c>
      <c r="B569" s="49" t="s">
        <v>1417</v>
      </c>
      <c r="C569" s="49" t="s">
        <v>39</v>
      </c>
      <c r="D569" s="49" t="s">
        <v>45</v>
      </c>
      <c r="E569" s="49" t="s">
        <v>24</v>
      </c>
      <c r="F569" t="s">
        <v>192</v>
      </c>
      <c r="G569" t="s">
        <v>95</v>
      </c>
      <c r="H569" t="s">
        <v>194</v>
      </c>
      <c r="I569" s="49">
        <v>23</v>
      </c>
      <c r="J569" s="49" t="s">
        <v>536</v>
      </c>
    </row>
    <row r="570" spans="1:10">
      <c r="A570" s="49">
        <v>486</v>
      </c>
      <c r="B570" s="49" t="s">
        <v>1417</v>
      </c>
      <c r="C570" s="49" t="s">
        <v>1418</v>
      </c>
      <c r="D570" s="49" t="s">
        <v>41</v>
      </c>
      <c r="E570" s="49" t="s">
        <v>24</v>
      </c>
      <c r="F570" t="s">
        <v>805</v>
      </c>
      <c r="G570" t="s">
        <v>635</v>
      </c>
      <c r="H570" t="s">
        <v>806</v>
      </c>
      <c r="I570" s="49">
        <v>21</v>
      </c>
    </row>
    <row r="571" spans="1:10">
      <c r="A571" s="49">
        <v>501</v>
      </c>
      <c r="B571" s="49" t="s">
        <v>1417</v>
      </c>
      <c r="C571" s="49" t="s">
        <v>1418</v>
      </c>
      <c r="D571" s="49" t="s">
        <v>41</v>
      </c>
      <c r="E571" s="49" t="s">
        <v>24</v>
      </c>
      <c r="F571" t="s">
        <v>805</v>
      </c>
      <c r="G571" t="s">
        <v>635</v>
      </c>
      <c r="H571" t="s">
        <v>825</v>
      </c>
      <c r="I571" s="49">
        <v>20</v>
      </c>
    </row>
    <row r="572" spans="1:10">
      <c r="A572" s="49">
        <v>877</v>
      </c>
      <c r="B572" s="49" t="s">
        <v>1417</v>
      </c>
      <c r="C572" s="49" t="s">
        <v>1418</v>
      </c>
      <c r="D572" s="49" t="s">
        <v>48</v>
      </c>
      <c r="E572" s="49" t="s">
        <v>24</v>
      </c>
      <c r="F572" t="s">
        <v>805</v>
      </c>
      <c r="G572" t="s">
        <v>635</v>
      </c>
      <c r="H572" t="s">
        <v>1222</v>
      </c>
      <c r="I572" s="49">
        <v>21</v>
      </c>
    </row>
    <row r="573" spans="1:10">
      <c r="A573" s="49">
        <v>901</v>
      </c>
      <c r="B573" s="49" t="s">
        <v>1417</v>
      </c>
      <c r="C573" s="49" t="s">
        <v>1418</v>
      </c>
      <c r="D573" s="49" t="s">
        <v>48</v>
      </c>
      <c r="E573" s="49" t="s">
        <v>24</v>
      </c>
      <c r="F573" t="s">
        <v>805</v>
      </c>
      <c r="G573" t="s">
        <v>635</v>
      </c>
      <c r="H573" t="s">
        <v>1246</v>
      </c>
      <c r="I573" s="49">
        <v>19</v>
      </c>
    </row>
    <row r="574" spans="1:10">
      <c r="A574" s="49">
        <v>1005</v>
      </c>
      <c r="B574" s="49" t="s">
        <v>1417</v>
      </c>
      <c r="C574" s="49" t="s">
        <v>1418</v>
      </c>
      <c r="D574" s="49" t="s">
        <v>1271</v>
      </c>
      <c r="E574" s="49" t="s">
        <v>24</v>
      </c>
      <c r="F574" t="s">
        <v>805</v>
      </c>
      <c r="G574" t="s">
        <v>635</v>
      </c>
      <c r="H574" t="s">
        <v>1351</v>
      </c>
      <c r="I574" s="49">
        <v>20</v>
      </c>
    </row>
    <row r="575" spans="1:10">
      <c r="A575" s="49">
        <v>1052</v>
      </c>
      <c r="B575" s="49" t="s">
        <v>1417</v>
      </c>
      <c r="C575" s="49" t="s">
        <v>1418</v>
      </c>
      <c r="D575" s="49" t="s">
        <v>1271</v>
      </c>
      <c r="E575" s="49" t="s">
        <v>24</v>
      </c>
      <c r="F575" t="s">
        <v>805</v>
      </c>
      <c r="G575" t="s">
        <v>635</v>
      </c>
      <c r="H575" t="s">
        <v>1398</v>
      </c>
      <c r="I575" s="49">
        <v>19</v>
      </c>
    </row>
    <row r="576" spans="1:10">
      <c r="A576" s="49">
        <v>784</v>
      </c>
      <c r="B576" s="49" t="s">
        <v>1417</v>
      </c>
      <c r="C576" s="49" t="s">
        <v>1418</v>
      </c>
      <c r="D576" s="49" t="s">
        <v>47</v>
      </c>
      <c r="E576" s="49" t="s">
        <v>24</v>
      </c>
      <c r="F576" t="s">
        <v>805</v>
      </c>
      <c r="G576" t="s">
        <v>635</v>
      </c>
      <c r="H576" t="s">
        <v>1127</v>
      </c>
      <c r="I576" s="49">
        <v>20</v>
      </c>
    </row>
    <row r="577" spans="1:10">
      <c r="A577" s="49">
        <v>817</v>
      </c>
      <c r="B577" s="49" t="s">
        <v>1417</v>
      </c>
      <c r="C577" s="49" t="s">
        <v>1418</v>
      </c>
      <c r="D577" s="49" t="s">
        <v>47</v>
      </c>
      <c r="E577" s="49" t="s">
        <v>24</v>
      </c>
      <c r="F577" t="s">
        <v>805</v>
      </c>
      <c r="G577" t="s">
        <v>635</v>
      </c>
      <c r="H577" t="s">
        <v>1162</v>
      </c>
      <c r="I577" s="49">
        <v>19</v>
      </c>
    </row>
    <row r="578" spans="1:10">
      <c r="A578" s="49">
        <v>661</v>
      </c>
      <c r="B578" s="49" t="s">
        <v>1417</v>
      </c>
      <c r="C578" s="49" t="s">
        <v>1418</v>
      </c>
      <c r="D578" s="49" t="s">
        <v>43</v>
      </c>
      <c r="E578" s="49" t="s">
        <v>24</v>
      </c>
      <c r="F578" t="s">
        <v>569</v>
      </c>
      <c r="G578" t="s">
        <v>68</v>
      </c>
      <c r="H578" t="s">
        <v>1005</v>
      </c>
      <c r="I578" s="49">
        <v>20</v>
      </c>
    </row>
    <row r="579" spans="1:10">
      <c r="A579" s="49">
        <v>667</v>
      </c>
      <c r="B579" s="49" t="s">
        <v>1417</v>
      </c>
      <c r="C579" s="49" t="s">
        <v>1418</v>
      </c>
      <c r="D579" s="49" t="s">
        <v>43</v>
      </c>
      <c r="E579" s="49" t="s">
        <v>24</v>
      </c>
      <c r="F579" t="s">
        <v>569</v>
      </c>
      <c r="G579" t="s">
        <v>68</v>
      </c>
      <c r="H579" t="s">
        <v>1011</v>
      </c>
      <c r="I579" s="49">
        <v>20</v>
      </c>
    </row>
    <row r="580" spans="1:10">
      <c r="A580" s="49">
        <v>375</v>
      </c>
      <c r="B580" s="49" t="s">
        <v>1417</v>
      </c>
      <c r="C580" s="49" t="s">
        <v>1418</v>
      </c>
      <c r="D580" s="49" t="s">
        <v>41</v>
      </c>
      <c r="E580" s="49" t="s">
        <v>24</v>
      </c>
      <c r="F580" t="s">
        <v>569</v>
      </c>
      <c r="G580" t="s">
        <v>68</v>
      </c>
      <c r="H580" t="s">
        <v>570</v>
      </c>
      <c r="I580" s="49">
        <v>24</v>
      </c>
      <c r="J580" s="49" t="s">
        <v>535</v>
      </c>
    </row>
    <row r="581" spans="1:10">
      <c r="A581" s="49">
        <v>522</v>
      </c>
      <c r="B581" s="49" t="s">
        <v>1417</v>
      </c>
      <c r="C581" s="49" t="s">
        <v>1418</v>
      </c>
      <c r="D581" s="49" t="s">
        <v>41</v>
      </c>
      <c r="E581" s="49" t="s">
        <v>24</v>
      </c>
      <c r="F581" t="s">
        <v>569</v>
      </c>
      <c r="G581" t="s">
        <v>68</v>
      </c>
      <c r="H581" t="s">
        <v>854</v>
      </c>
      <c r="I581" s="49">
        <v>19</v>
      </c>
    </row>
    <row r="582" spans="1:10">
      <c r="A582" s="49">
        <v>872</v>
      </c>
      <c r="B582" s="49" t="s">
        <v>1417</v>
      </c>
      <c r="C582" s="49" t="s">
        <v>1418</v>
      </c>
      <c r="D582" s="49" t="s">
        <v>48</v>
      </c>
      <c r="E582" s="49" t="s">
        <v>24</v>
      </c>
      <c r="F582" t="s">
        <v>569</v>
      </c>
      <c r="G582" t="s">
        <v>68</v>
      </c>
      <c r="H582" t="s">
        <v>1217</v>
      </c>
      <c r="I582" s="49">
        <v>21</v>
      </c>
    </row>
    <row r="583" spans="1:10">
      <c r="A583" s="49">
        <v>949</v>
      </c>
      <c r="B583" s="49" t="s">
        <v>1417</v>
      </c>
      <c r="C583" s="49" t="s">
        <v>1418</v>
      </c>
      <c r="D583" s="49" t="s">
        <v>1271</v>
      </c>
      <c r="E583" s="49" t="s">
        <v>24</v>
      </c>
      <c r="F583" t="s">
        <v>569</v>
      </c>
      <c r="G583" t="s">
        <v>68</v>
      </c>
      <c r="H583" t="s">
        <v>1293</v>
      </c>
      <c r="I583" s="49">
        <v>22</v>
      </c>
      <c r="J583" s="49" t="s">
        <v>536</v>
      </c>
    </row>
    <row r="584" spans="1:10">
      <c r="A584" s="49">
        <v>971</v>
      </c>
      <c r="B584" s="49" t="s">
        <v>1417</v>
      </c>
      <c r="C584" s="49" t="s">
        <v>1418</v>
      </c>
      <c r="D584" s="49" t="s">
        <v>1271</v>
      </c>
      <c r="E584" s="49" t="s">
        <v>24</v>
      </c>
      <c r="F584" t="s">
        <v>569</v>
      </c>
      <c r="G584" t="s">
        <v>68</v>
      </c>
      <c r="H584" t="s">
        <v>1316</v>
      </c>
      <c r="I584" s="49">
        <v>22</v>
      </c>
      <c r="J584" s="49" t="s">
        <v>536</v>
      </c>
    </row>
    <row r="585" spans="1:10">
      <c r="A585" s="49">
        <v>753</v>
      </c>
      <c r="B585" s="49" t="s">
        <v>1417</v>
      </c>
      <c r="C585" s="49" t="s">
        <v>1418</v>
      </c>
      <c r="D585" s="49" t="s">
        <v>47</v>
      </c>
      <c r="E585" s="49" t="s">
        <v>24</v>
      </c>
      <c r="F585" t="s">
        <v>569</v>
      </c>
      <c r="G585" t="s">
        <v>68</v>
      </c>
      <c r="H585" t="s">
        <v>1095</v>
      </c>
      <c r="I585" s="49">
        <v>22</v>
      </c>
      <c r="J585" s="49" t="s">
        <v>536</v>
      </c>
    </row>
    <row r="586" spans="1:10">
      <c r="A586" s="49">
        <v>807</v>
      </c>
      <c r="B586" s="49" t="s">
        <v>1417</v>
      </c>
      <c r="C586" s="49" t="s">
        <v>1418</v>
      </c>
      <c r="D586" s="49" t="s">
        <v>47</v>
      </c>
      <c r="E586" s="49" t="s">
        <v>24</v>
      </c>
      <c r="F586" t="s">
        <v>569</v>
      </c>
      <c r="G586" t="s">
        <v>68</v>
      </c>
      <c r="H586" t="s">
        <v>1150</v>
      </c>
      <c r="I586" s="49">
        <v>19</v>
      </c>
    </row>
    <row r="587" spans="1:10">
      <c r="A587" s="49">
        <v>164</v>
      </c>
      <c r="B587" s="49" t="s">
        <v>1417</v>
      </c>
      <c r="C587" s="49" t="s">
        <v>39</v>
      </c>
      <c r="D587" s="49" t="s">
        <v>43</v>
      </c>
      <c r="E587" s="49" t="s">
        <v>24</v>
      </c>
      <c r="F587" t="s">
        <v>465</v>
      </c>
      <c r="G587" t="s">
        <v>466</v>
      </c>
      <c r="H587" t="s">
        <v>470</v>
      </c>
      <c r="I587" s="49">
        <v>19</v>
      </c>
    </row>
    <row r="588" spans="1:10">
      <c r="A588" s="49">
        <v>483</v>
      </c>
      <c r="B588" s="49" t="s">
        <v>1417</v>
      </c>
      <c r="C588" s="49" t="s">
        <v>1418</v>
      </c>
      <c r="D588" s="49" t="s">
        <v>41</v>
      </c>
      <c r="E588" s="49" t="s">
        <v>24</v>
      </c>
      <c r="F588" t="s">
        <v>742</v>
      </c>
      <c r="G588" t="s">
        <v>759</v>
      </c>
      <c r="H588" t="s">
        <v>800</v>
      </c>
      <c r="I588" s="49">
        <v>21</v>
      </c>
    </row>
    <row r="589" spans="1:10">
      <c r="A589" s="49">
        <v>93</v>
      </c>
      <c r="B589" s="49" t="s">
        <v>1417</v>
      </c>
      <c r="C589" s="49" t="s">
        <v>39</v>
      </c>
      <c r="D589" s="49" t="s">
        <v>41</v>
      </c>
      <c r="E589" s="49" t="s">
        <v>24</v>
      </c>
      <c r="F589" t="s">
        <v>465</v>
      </c>
      <c r="G589" t="s">
        <v>466</v>
      </c>
      <c r="H589" t="s">
        <v>468</v>
      </c>
      <c r="I589" s="49">
        <v>18</v>
      </c>
    </row>
    <row r="590" spans="1:10">
      <c r="A590" s="49">
        <v>81</v>
      </c>
      <c r="B590" s="49" t="s">
        <v>1417</v>
      </c>
      <c r="C590" s="49" t="s">
        <v>39</v>
      </c>
      <c r="D590" s="49" t="s">
        <v>41</v>
      </c>
      <c r="E590" s="49" t="s">
        <v>24</v>
      </c>
      <c r="F590" t="s">
        <v>465</v>
      </c>
      <c r="G590" t="s">
        <v>466</v>
      </c>
      <c r="H590" t="s">
        <v>467</v>
      </c>
      <c r="I590" s="49">
        <v>19</v>
      </c>
    </row>
    <row r="591" spans="1:10">
      <c r="A591" s="49">
        <v>462</v>
      </c>
      <c r="B591" s="49" t="s">
        <v>1417</v>
      </c>
      <c r="C591" s="49" t="s">
        <v>1418</v>
      </c>
      <c r="D591" s="49" t="s">
        <v>41</v>
      </c>
      <c r="E591" s="49" t="s">
        <v>24</v>
      </c>
      <c r="F591" t="s">
        <v>742</v>
      </c>
      <c r="G591" t="s">
        <v>759</v>
      </c>
      <c r="H591" t="s">
        <v>760</v>
      </c>
      <c r="I591" s="49">
        <v>21</v>
      </c>
    </row>
    <row r="592" spans="1:10">
      <c r="A592" s="49">
        <v>192</v>
      </c>
      <c r="B592" s="49" t="s">
        <v>1417</v>
      </c>
      <c r="C592" s="49" t="s">
        <v>39</v>
      </c>
      <c r="D592" s="49" t="s">
        <v>48</v>
      </c>
      <c r="E592" s="49" t="s">
        <v>24</v>
      </c>
      <c r="F592" t="s">
        <v>465</v>
      </c>
      <c r="G592" t="s">
        <v>466</v>
      </c>
      <c r="H592" t="s">
        <v>469</v>
      </c>
      <c r="I592" s="49">
        <v>21</v>
      </c>
      <c r="J592" s="49" t="s">
        <v>536</v>
      </c>
    </row>
    <row r="593" spans="1:10">
      <c r="A593" s="49">
        <v>760</v>
      </c>
      <c r="B593" s="49" t="s">
        <v>1417</v>
      </c>
      <c r="C593" s="49" t="s">
        <v>1418</v>
      </c>
      <c r="D593" s="49" t="s">
        <v>47</v>
      </c>
      <c r="E593" s="49" t="s">
        <v>24</v>
      </c>
      <c r="F593" t="s">
        <v>742</v>
      </c>
      <c r="G593" t="s">
        <v>759</v>
      </c>
      <c r="H593" t="s">
        <v>1102</v>
      </c>
      <c r="I593" s="49">
        <v>21</v>
      </c>
      <c r="J593" s="49" t="s">
        <v>536</v>
      </c>
    </row>
    <row r="594" spans="1:10">
      <c r="A594" s="49">
        <v>770</v>
      </c>
      <c r="B594" s="49" t="s">
        <v>1417</v>
      </c>
      <c r="C594" s="49" t="s">
        <v>1418</v>
      </c>
      <c r="D594" s="49" t="s">
        <v>47</v>
      </c>
      <c r="E594" s="49" t="s">
        <v>24</v>
      </c>
      <c r="F594" t="s">
        <v>742</v>
      </c>
      <c r="G594" t="s">
        <v>759</v>
      </c>
      <c r="H594" t="s">
        <v>1114</v>
      </c>
      <c r="I594" s="49">
        <v>21</v>
      </c>
      <c r="J594" s="49" t="s">
        <v>536</v>
      </c>
    </row>
    <row r="595" spans="1:10">
      <c r="A595" s="49">
        <v>94</v>
      </c>
      <c r="B595" s="49" t="s">
        <v>1417</v>
      </c>
      <c r="C595" s="49" t="s">
        <v>39</v>
      </c>
      <c r="D595" s="49" t="s">
        <v>41</v>
      </c>
      <c r="E595" s="49" t="s">
        <v>24</v>
      </c>
      <c r="F595" t="s">
        <v>465</v>
      </c>
      <c r="G595" t="s">
        <v>471</v>
      </c>
      <c r="H595" t="s">
        <v>473</v>
      </c>
      <c r="I595" s="49">
        <v>18</v>
      </c>
    </row>
    <row r="596" spans="1:10">
      <c r="A596" s="49">
        <v>46</v>
      </c>
      <c r="B596" s="49" t="s">
        <v>1417</v>
      </c>
      <c r="C596" s="49" t="s">
        <v>39</v>
      </c>
      <c r="D596" s="49" t="s">
        <v>41</v>
      </c>
      <c r="E596" s="49" t="s">
        <v>24</v>
      </c>
      <c r="F596" t="s">
        <v>465</v>
      </c>
      <c r="G596" t="s">
        <v>471</v>
      </c>
      <c r="H596" t="s">
        <v>472</v>
      </c>
      <c r="I596" s="49">
        <v>21</v>
      </c>
    </row>
    <row r="597" spans="1:10">
      <c r="A597" s="49">
        <v>454</v>
      </c>
      <c r="B597" s="49" t="s">
        <v>1417</v>
      </c>
      <c r="C597" s="49" t="s">
        <v>1418</v>
      </c>
      <c r="D597" s="49" t="s">
        <v>41</v>
      </c>
      <c r="E597" s="49" t="s">
        <v>24</v>
      </c>
      <c r="F597" t="s">
        <v>742</v>
      </c>
      <c r="G597" t="s">
        <v>743</v>
      </c>
      <c r="H597" t="s">
        <v>744</v>
      </c>
      <c r="I597" s="49">
        <v>21</v>
      </c>
    </row>
    <row r="598" spans="1:10">
      <c r="A598" s="49">
        <v>733</v>
      </c>
      <c r="B598" s="49" t="s">
        <v>1417</v>
      </c>
      <c r="C598" s="49" t="s">
        <v>1418</v>
      </c>
      <c r="D598" s="49" t="s">
        <v>47</v>
      </c>
      <c r="E598" s="49" t="s">
        <v>24</v>
      </c>
      <c r="F598" t="s">
        <v>742</v>
      </c>
      <c r="G598" t="s">
        <v>743</v>
      </c>
      <c r="H598" t="s">
        <v>1076</v>
      </c>
      <c r="I598" s="49">
        <v>23</v>
      </c>
      <c r="J598" s="49" t="s">
        <v>535</v>
      </c>
    </row>
    <row r="599" spans="1:10">
      <c r="A599" s="49">
        <v>173</v>
      </c>
      <c r="B599" s="49" t="s">
        <v>1417</v>
      </c>
      <c r="C599" s="49" t="s">
        <v>39</v>
      </c>
      <c r="D599" s="49" t="s">
        <v>43</v>
      </c>
      <c r="E599" s="49" t="s">
        <v>24</v>
      </c>
      <c r="F599" t="s">
        <v>474</v>
      </c>
      <c r="G599" t="s">
        <v>475</v>
      </c>
      <c r="H599" t="s">
        <v>480</v>
      </c>
      <c r="I599" s="49">
        <v>17</v>
      </c>
    </row>
    <row r="600" spans="1:10">
      <c r="A600" s="49">
        <v>95</v>
      </c>
      <c r="B600" s="49" t="s">
        <v>1417</v>
      </c>
      <c r="C600" s="49" t="s">
        <v>39</v>
      </c>
      <c r="D600" s="49" t="s">
        <v>41</v>
      </c>
      <c r="E600" s="49" t="s">
        <v>24</v>
      </c>
      <c r="F600" t="s">
        <v>474</v>
      </c>
      <c r="G600" t="s">
        <v>475</v>
      </c>
      <c r="H600" t="s">
        <v>479</v>
      </c>
      <c r="I600" s="49">
        <v>17</v>
      </c>
    </row>
    <row r="601" spans="1:10">
      <c r="A601" s="49">
        <v>78</v>
      </c>
      <c r="B601" s="49" t="s">
        <v>1417</v>
      </c>
      <c r="C601" s="49" t="s">
        <v>39</v>
      </c>
      <c r="D601" s="49" t="s">
        <v>41</v>
      </c>
      <c r="E601" s="49" t="s">
        <v>24</v>
      </c>
      <c r="F601" t="s">
        <v>474</v>
      </c>
      <c r="G601" t="s">
        <v>475</v>
      </c>
      <c r="H601" t="s">
        <v>478</v>
      </c>
      <c r="I601" s="49">
        <v>19</v>
      </c>
    </row>
    <row r="602" spans="1:10">
      <c r="A602" s="49">
        <v>198</v>
      </c>
      <c r="B602" s="49" t="s">
        <v>1417</v>
      </c>
      <c r="C602" s="49" t="s">
        <v>39</v>
      </c>
      <c r="D602" s="49" t="s">
        <v>48</v>
      </c>
      <c r="E602" s="49" t="s">
        <v>24</v>
      </c>
      <c r="F602" t="s">
        <v>474</v>
      </c>
      <c r="G602" t="s">
        <v>475</v>
      </c>
      <c r="H602" t="s">
        <v>481</v>
      </c>
      <c r="I602" s="49">
        <v>19</v>
      </c>
    </row>
    <row r="603" spans="1:10">
      <c r="A603" s="49">
        <v>290</v>
      </c>
      <c r="B603" s="49" t="s">
        <v>1417</v>
      </c>
      <c r="C603" s="49" t="s">
        <v>39</v>
      </c>
      <c r="D603" s="49" t="s">
        <v>45</v>
      </c>
      <c r="E603" s="49" t="s">
        <v>24</v>
      </c>
      <c r="F603" t="s">
        <v>474</v>
      </c>
      <c r="G603" t="s">
        <v>475</v>
      </c>
      <c r="H603" t="s">
        <v>476</v>
      </c>
      <c r="I603" s="49">
        <v>18</v>
      </c>
    </row>
    <row r="604" spans="1:10">
      <c r="A604" s="49">
        <v>287</v>
      </c>
      <c r="B604" s="49" t="s">
        <v>1417</v>
      </c>
      <c r="C604" s="49" t="s">
        <v>39</v>
      </c>
      <c r="D604" s="49" t="s">
        <v>45</v>
      </c>
      <c r="E604" s="49" t="s">
        <v>24</v>
      </c>
      <c r="F604" t="s">
        <v>474</v>
      </c>
      <c r="G604" t="s">
        <v>475</v>
      </c>
      <c r="H604" t="s">
        <v>477</v>
      </c>
      <c r="I604" s="49">
        <v>19</v>
      </c>
    </row>
    <row r="605" spans="1:10">
      <c r="A605" s="49">
        <v>356</v>
      </c>
      <c r="B605" s="49" t="s">
        <v>1417</v>
      </c>
      <c r="C605" s="49" t="s">
        <v>39</v>
      </c>
      <c r="D605" s="49" t="s">
        <v>47</v>
      </c>
      <c r="E605" s="49" t="s">
        <v>24</v>
      </c>
      <c r="F605" t="s">
        <v>474</v>
      </c>
      <c r="G605" t="s">
        <v>475</v>
      </c>
      <c r="H605" t="s">
        <v>483</v>
      </c>
      <c r="I605" s="49">
        <v>19</v>
      </c>
    </row>
    <row r="606" spans="1:10">
      <c r="A606" s="49">
        <v>359</v>
      </c>
      <c r="B606" s="49" t="s">
        <v>1417</v>
      </c>
      <c r="C606" s="49" t="s">
        <v>39</v>
      </c>
      <c r="D606" s="49" t="s">
        <v>47</v>
      </c>
      <c r="E606" s="49" t="s">
        <v>24</v>
      </c>
      <c r="F606" t="s">
        <v>474</v>
      </c>
      <c r="G606" t="s">
        <v>475</v>
      </c>
      <c r="H606" t="s">
        <v>482</v>
      </c>
      <c r="I606" s="49">
        <v>18</v>
      </c>
    </row>
    <row r="607" spans="1:10">
      <c r="A607" s="49">
        <v>646</v>
      </c>
      <c r="B607" s="49" t="s">
        <v>1417</v>
      </c>
      <c r="C607" s="49" t="s">
        <v>1418</v>
      </c>
      <c r="D607" s="49" t="s">
        <v>43</v>
      </c>
      <c r="E607" s="49" t="s">
        <v>24</v>
      </c>
      <c r="F607" t="s">
        <v>726</v>
      </c>
      <c r="G607" t="s">
        <v>727</v>
      </c>
      <c r="H607" t="s">
        <v>987</v>
      </c>
      <c r="I607" s="49">
        <v>20</v>
      </c>
    </row>
    <row r="608" spans="1:10">
      <c r="A608" s="49">
        <v>665</v>
      </c>
      <c r="B608" s="49" t="s">
        <v>1417</v>
      </c>
      <c r="C608" s="49" t="s">
        <v>1418</v>
      </c>
      <c r="D608" s="49" t="s">
        <v>43</v>
      </c>
      <c r="E608" s="49" t="s">
        <v>24</v>
      </c>
      <c r="F608" t="s">
        <v>726</v>
      </c>
      <c r="G608" t="s">
        <v>727</v>
      </c>
      <c r="H608" t="s">
        <v>1009</v>
      </c>
      <c r="I608" s="49">
        <v>20</v>
      </c>
    </row>
    <row r="609" spans="1:10">
      <c r="A609" s="49">
        <v>476</v>
      </c>
      <c r="B609" s="49" t="s">
        <v>1417</v>
      </c>
      <c r="C609" s="49" t="s">
        <v>1418</v>
      </c>
      <c r="D609" s="49" t="s">
        <v>41</v>
      </c>
      <c r="E609" s="49" t="s">
        <v>24</v>
      </c>
      <c r="F609" t="s">
        <v>726</v>
      </c>
      <c r="G609" t="s">
        <v>727</v>
      </c>
      <c r="H609" t="s">
        <v>786</v>
      </c>
      <c r="I609" s="49">
        <v>21</v>
      </c>
    </row>
    <row r="610" spans="1:10">
      <c r="A610" s="49">
        <v>446</v>
      </c>
      <c r="B610" s="49" t="s">
        <v>1417</v>
      </c>
      <c r="C610" s="49" t="s">
        <v>1418</v>
      </c>
      <c r="D610" s="49" t="s">
        <v>41</v>
      </c>
      <c r="E610" s="49" t="s">
        <v>24</v>
      </c>
      <c r="F610" t="s">
        <v>726</v>
      </c>
      <c r="G610" t="s">
        <v>727</v>
      </c>
      <c r="H610" t="s">
        <v>728</v>
      </c>
      <c r="I610" s="49">
        <v>21</v>
      </c>
    </row>
    <row r="611" spans="1:10">
      <c r="A611" s="49">
        <v>895</v>
      </c>
      <c r="B611" s="49" t="s">
        <v>1417</v>
      </c>
      <c r="C611" s="49" t="s">
        <v>1418</v>
      </c>
      <c r="D611" s="49" t="s">
        <v>48</v>
      </c>
      <c r="E611" s="49" t="s">
        <v>24</v>
      </c>
      <c r="F611" t="s">
        <v>726</v>
      </c>
      <c r="G611" t="s">
        <v>727</v>
      </c>
      <c r="H611" t="s">
        <v>1240</v>
      </c>
      <c r="I611" s="49">
        <v>19</v>
      </c>
    </row>
    <row r="612" spans="1:10">
      <c r="A612" s="49">
        <v>1058</v>
      </c>
      <c r="B612" s="49" t="s">
        <v>1417</v>
      </c>
      <c r="C612" s="49" t="s">
        <v>1418</v>
      </c>
      <c r="D612" s="49" t="s">
        <v>1271</v>
      </c>
      <c r="E612" s="49" t="s">
        <v>24</v>
      </c>
      <c r="F612" t="s">
        <v>726</v>
      </c>
      <c r="G612" t="s">
        <v>727</v>
      </c>
      <c r="H612" t="s">
        <v>1404</v>
      </c>
      <c r="I612" s="49">
        <v>18</v>
      </c>
    </row>
    <row r="613" spans="1:10">
      <c r="A613" s="49">
        <v>1051</v>
      </c>
      <c r="B613" s="49" t="s">
        <v>1417</v>
      </c>
      <c r="C613" s="49" t="s">
        <v>1418</v>
      </c>
      <c r="D613" s="49" t="s">
        <v>1271</v>
      </c>
      <c r="E613" s="49" t="s">
        <v>24</v>
      </c>
      <c r="F613" t="s">
        <v>726</v>
      </c>
      <c r="G613" t="s">
        <v>727</v>
      </c>
      <c r="H613" t="s">
        <v>1397</v>
      </c>
      <c r="I613" s="49">
        <v>19</v>
      </c>
    </row>
    <row r="614" spans="1:10">
      <c r="A614" s="49">
        <v>742</v>
      </c>
      <c r="B614" s="49" t="s">
        <v>1417</v>
      </c>
      <c r="C614" s="49" t="s">
        <v>1418</v>
      </c>
      <c r="D614" s="49" t="s">
        <v>47</v>
      </c>
      <c r="E614" s="49" t="s">
        <v>24</v>
      </c>
      <c r="F614" t="s">
        <v>726</v>
      </c>
      <c r="G614" t="s">
        <v>727</v>
      </c>
      <c r="H614" t="s">
        <v>1085</v>
      </c>
      <c r="I614" s="49">
        <v>22</v>
      </c>
      <c r="J614" s="49" t="s">
        <v>536</v>
      </c>
    </row>
    <row r="615" spans="1:10">
      <c r="A615" s="49">
        <v>734</v>
      </c>
      <c r="B615" s="49" t="s">
        <v>1417</v>
      </c>
      <c r="C615" s="49" t="s">
        <v>1418</v>
      </c>
      <c r="D615" s="49" t="s">
        <v>47</v>
      </c>
      <c r="E615" s="49" t="s">
        <v>24</v>
      </c>
      <c r="F615" t="s">
        <v>726</v>
      </c>
      <c r="G615" t="s">
        <v>727</v>
      </c>
      <c r="H615" t="s">
        <v>1077</v>
      </c>
      <c r="I615" s="49">
        <v>23</v>
      </c>
      <c r="J615" s="49" t="s">
        <v>535</v>
      </c>
    </row>
    <row r="616" spans="1:10">
      <c r="A616" s="49">
        <v>499</v>
      </c>
      <c r="B616" s="49" t="s">
        <v>1417</v>
      </c>
      <c r="C616" s="49" t="s">
        <v>1418</v>
      </c>
      <c r="D616" s="49" t="s">
        <v>41</v>
      </c>
      <c r="E616" s="49" t="s">
        <v>24</v>
      </c>
      <c r="F616" t="s">
        <v>822</v>
      </c>
      <c r="G616" t="s">
        <v>539</v>
      </c>
      <c r="H616" t="s">
        <v>823</v>
      </c>
      <c r="I616" s="49">
        <v>20</v>
      </c>
    </row>
    <row r="617" spans="1:10">
      <c r="A617" s="49">
        <v>906</v>
      </c>
      <c r="B617" s="49" t="s">
        <v>1417</v>
      </c>
      <c r="C617" s="49" t="s">
        <v>1418</v>
      </c>
      <c r="D617" s="49" t="s">
        <v>48</v>
      </c>
      <c r="E617" s="49" t="s">
        <v>24</v>
      </c>
      <c r="F617" t="s">
        <v>822</v>
      </c>
      <c r="G617" t="s">
        <v>539</v>
      </c>
      <c r="H617" t="s">
        <v>1251</v>
      </c>
      <c r="I617" s="49">
        <v>19</v>
      </c>
    </row>
    <row r="618" spans="1:10">
      <c r="A618" s="49">
        <v>852</v>
      </c>
      <c r="B618" s="49" t="s">
        <v>1417</v>
      </c>
      <c r="C618" s="49" t="s">
        <v>1418</v>
      </c>
      <c r="D618" s="49" t="s">
        <v>48</v>
      </c>
      <c r="E618" s="49" t="s">
        <v>24</v>
      </c>
      <c r="F618" t="s">
        <v>822</v>
      </c>
      <c r="G618" t="s">
        <v>539</v>
      </c>
      <c r="H618" t="s">
        <v>1197</v>
      </c>
      <c r="I618" s="49">
        <v>22</v>
      </c>
      <c r="J618" s="49" t="s">
        <v>536</v>
      </c>
    </row>
    <row r="619" spans="1:10">
      <c r="A619" s="49">
        <v>1002</v>
      </c>
      <c r="B619" s="49" t="s">
        <v>1417</v>
      </c>
      <c r="C619" s="49" t="s">
        <v>1418</v>
      </c>
      <c r="D619" s="49" t="s">
        <v>1271</v>
      </c>
      <c r="E619" s="49" t="s">
        <v>24</v>
      </c>
      <c r="F619" t="s">
        <v>822</v>
      </c>
      <c r="G619" t="s">
        <v>539</v>
      </c>
      <c r="H619" t="s">
        <v>1348</v>
      </c>
      <c r="I619" s="49">
        <v>20</v>
      </c>
    </row>
    <row r="620" spans="1:10">
      <c r="A620" s="49">
        <v>824</v>
      </c>
      <c r="B620" s="49" t="s">
        <v>1417</v>
      </c>
      <c r="C620" s="49" t="s">
        <v>1418</v>
      </c>
      <c r="D620" s="49" t="s">
        <v>47</v>
      </c>
      <c r="E620" s="49" t="s">
        <v>24</v>
      </c>
      <c r="F620" t="s">
        <v>822</v>
      </c>
      <c r="G620" t="s">
        <v>539</v>
      </c>
      <c r="H620" t="s">
        <v>1169</v>
      </c>
      <c r="I620" s="49">
        <v>18</v>
      </c>
    </row>
    <row r="621" spans="1:10">
      <c r="A621" s="49">
        <v>148</v>
      </c>
      <c r="B621" s="49" t="s">
        <v>1417</v>
      </c>
      <c r="C621" s="49" t="s">
        <v>39</v>
      </c>
      <c r="D621" s="49" t="s">
        <v>43</v>
      </c>
      <c r="E621" s="49" t="s">
        <v>24</v>
      </c>
      <c r="F621" t="s">
        <v>484</v>
      </c>
      <c r="G621" t="s">
        <v>485</v>
      </c>
      <c r="H621" t="s">
        <v>490</v>
      </c>
      <c r="I621" s="49">
        <v>21</v>
      </c>
    </row>
    <row r="622" spans="1:10">
      <c r="A622" s="49">
        <v>654</v>
      </c>
      <c r="B622" s="49" t="s">
        <v>1417</v>
      </c>
      <c r="C622" s="49" t="s">
        <v>1418</v>
      </c>
      <c r="D622" s="49" t="s">
        <v>43</v>
      </c>
      <c r="E622" s="49" t="s">
        <v>24</v>
      </c>
      <c r="F622" t="s">
        <v>700</v>
      </c>
      <c r="G622" t="s">
        <v>701</v>
      </c>
      <c r="H622" t="s">
        <v>996</v>
      </c>
      <c r="I622" s="49">
        <v>20</v>
      </c>
    </row>
    <row r="623" spans="1:10">
      <c r="A623" s="49">
        <v>434</v>
      </c>
      <c r="B623" s="49" t="s">
        <v>1417</v>
      </c>
      <c r="C623" s="49" t="s">
        <v>1418</v>
      </c>
      <c r="D623" s="49" t="s">
        <v>41</v>
      </c>
      <c r="E623" s="49" t="s">
        <v>24</v>
      </c>
      <c r="F623" t="s">
        <v>700</v>
      </c>
      <c r="G623" t="s">
        <v>701</v>
      </c>
      <c r="H623" t="s">
        <v>702</v>
      </c>
      <c r="I623" s="49">
        <v>22</v>
      </c>
      <c r="J623" s="49" t="s">
        <v>536</v>
      </c>
    </row>
    <row r="624" spans="1:10">
      <c r="A624" s="49">
        <v>460</v>
      </c>
      <c r="B624" s="49" t="s">
        <v>1417</v>
      </c>
      <c r="C624" s="49" t="s">
        <v>1418</v>
      </c>
      <c r="D624" s="49" t="s">
        <v>41</v>
      </c>
      <c r="E624" s="49" t="s">
        <v>24</v>
      </c>
      <c r="F624" t="s">
        <v>700</v>
      </c>
      <c r="G624" t="s">
        <v>701</v>
      </c>
      <c r="H624" t="s">
        <v>756</v>
      </c>
      <c r="I624" s="49">
        <v>21</v>
      </c>
    </row>
    <row r="625" spans="1:10">
      <c r="A625" s="49">
        <v>42</v>
      </c>
      <c r="B625" s="49" t="s">
        <v>1417</v>
      </c>
      <c r="C625" s="49" t="s">
        <v>39</v>
      </c>
      <c r="D625" s="49" t="s">
        <v>41</v>
      </c>
      <c r="E625" s="49" t="s">
        <v>24</v>
      </c>
      <c r="F625" t="s">
        <v>484</v>
      </c>
      <c r="G625" t="s">
        <v>485</v>
      </c>
      <c r="H625" t="s">
        <v>488</v>
      </c>
      <c r="I625" s="49">
        <v>21</v>
      </c>
    </row>
    <row r="626" spans="1:10">
      <c r="A626" s="49">
        <v>52</v>
      </c>
      <c r="B626" s="49" t="s">
        <v>1417</v>
      </c>
      <c r="C626" s="49" t="s">
        <v>39</v>
      </c>
      <c r="D626" s="49" t="s">
        <v>41</v>
      </c>
      <c r="E626" s="49" t="s">
        <v>24</v>
      </c>
      <c r="F626" t="s">
        <v>484</v>
      </c>
      <c r="G626" t="s">
        <v>485</v>
      </c>
      <c r="H626" t="s">
        <v>489</v>
      </c>
      <c r="I626" s="49">
        <v>21</v>
      </c>
    </row>
    <row r="627" spans="1:10">
      <c r="A627" s="49">
        <v>892</v>
      </c>
      <c r="B627" s="49" t="s">
        <v>1417</v>
      </c>
      <c r="C627" s="49" t="s">
        <v>1418</v>
      </c>
      <c r="D627" s="49" t="s">
        <v>48</v>
      </c>
      <c r="E627" s="49" t="s">
        <v>24</v>
      </c>
      <c r="F627" t="s">
        <v>700</v>
      </c>
      <c r="G627" t="s">
        <v>701</v>
      </c>
      <c r="H627" t="s">
        <v>1237</v>
      </c>
      <c r="I627" s="49">
        <v>19</v>
      </c>
    </row>
    <row r="628" spans="1:10">
      <c r="A628" s="49">
        <v>236</v>
      </c>
      <c r="B628" s="49" t="s">
        <v>1417</v>
      </c>
      <c r="C628" s="49" t="s">
        <v>39</v>
      </c>
      <c r="D628" s="49" t="s">
        <v>45</v>
      </c>
      <c r="E628" s="49" t="s">
        <v>24</v>
      </c>
      <c r="F628" t="s">
        <v>484</v>
      </c>
      <c r="G628" t="s">
        <v>485</v>
      </c>
      <c r="H628" t="s">
        <v>486</v>
      </c>
      <c r="I628" s="49">
        <v>22</v>
      </c>
      <c r="J628" s="49" t="s">
        <v>536</v>
      </c>
    </row>
    <row r="629" spans="1:10">
      <c r="A629" s="49">
        <v>241</v>
      </c>
      <c r="B629" s="49" t="s">
        <v>1417</v>
      </c>
      <c r="C629" s="49" t="s">
        <v>39</v>
      </c>
      <c r="D629" s="49" t="s">
        <v>45</v>
      </c>
      <c r="E629" s="49" t="s">
        <v>24</v>
      </c>
      <c r="F629" t="s">
        <v>484</v>
      </c>
      <c r="G629" t="s">
        <v>485</v>
      </c>
      <c r="H629" t="s">
        <v>487</v>
      </c>
      <c r="I629" s="49">
        <v>22</v>
      </c>
      <c r="J629" s="49" t="s">
        <v>536</v>
      </c>
    </row>
    <row r="630" spans="1:10">
      <c r="A630" s="49">
        <v>1061</v>
      </c>
      <c r="B630" s="49" t="s">
        <v>1417</v>
      </c>
      <c r="C630" s="49" t="s">
        <v>1418</v>
      </c>
      <c r="D630" s="49" t="s">
        <v>1271</v>
      </c>
      <c r="E630" s="49" t="s">
        <v>24</v>
      </c>
      <c r="F630" t="s">
        <v>700</v>
      </c>
      <c r="G630" t="s">
        <v>701</v>
      </c>
      <c r="H630" t="s">
        <v>1407</v>
      </c>
      <c r="I630" s="49">
        <v>18</v>
      </c>
    </row>
    <row r="631" spans="1:10">
      <c r="A631" s="49">
        <v>958</v>
      </c>
      <c r="B631" s="49" t="s">
        <v>1417</v>
      </c>
      <c r="C631" s="49" t="s">
        <v>1418</v>
      </c>
      <c r="D631" s="49" t="s">
        <v>1271</v>
      </c>
      <c r="E631" s="49" t="s">
        <v>24</v>
      </c>
      <c r="F631" t="s">
        <v>700</v>
      </c>
      <c r="G631" t="s">
        <v>701</v>
      </c>
      <c r="H631" t="s">
        <v>1302</v>
      </c>
      <c r="I631" s="49">
        <v>22</v>
      </c>
      <c r="J631" s="49" t="s">
        <v>536</v>
      </c>
    </row>
    <row r="632" spans="1:10">
      <c r="A632" s="49">
        <v>121</v>
      </c>
      <c r="B632" s="49" t="s">
        <v>1417</v>
      </c>
      <c r="C632" s="49" t="s">
        <v>39</v>
      </c>
      <c r="D632" s="49" t="s">
        <v>43</v>
      </c>
      <c r="E632" s="49" t="s">
        <v>24</v>
      </c>
      <c r="F632" t="s">
        <v>491</v>
      </c>
      <c r="G632" t="s">
        <v>406</v>
      </c>
      <c r="H632" t="s">
        <v>495</v>
      </c>
      <c r="I632" s="49">
        <v>23</v>
      </c>
      <c r="J632" s="49" t="s">
        <v>536</v>
      </c>
    </row>
    <row r="633" spans="1:10">
      <c r="A633" s="49">
        <v>666</v>
      </c>
      <c r="B633" s="49" t="s">
        <v>1417</v>
      </c>
      <c r="C633" s="49" t="s">
        <v>1418</v>
      </c>
      <c r="D633" s="49" t="s">
        <v>43</v>
      </c>
      <c r="E633" s="49" t="s">
        <v>24</v>
      </c>
      <c r="F633" t="s">
        <v>768</v>
      </c>
      <c r="G633" t="s">
        <v>769</v>
      </c>
      <c r="H633" t="s">
        <v>1010</v>
      </c>
      <c r="I633" s="49">
        <v>20</v>
      </c>
    </row>
    <row r="634" spans="1:10">
      <c r="A634" s="49">
        <v>682</v>
      </c>
      <c r="B634" s="49" t="s">
        <v>1417</v>
      </c>
      <c r="C634" s="49" t="s">
        <v>1418</v>
      </c>
      <c r="D634" s="49" t="s">
        <v>43</v>
      </c>
      <c r="E634" s="49" t="s">
        <v>24</v>
      </c>
      <c r="F634" t="s">
        <v>768</v>
      </c>
      <c r="G634" t="s">
        <v>769</v>
      </c>
      <c r="H634" t="s">
        <v>1026</v>
      </c>
      <c r="I634" s="49">
        <v>19</v>
      </c>
    </row>
    <row r="635" spans="1:10">
      <c r="A635" s="49">
        <v>140</v>
      </c>
      <c r="B635" s="49" t="s">
        <v>1417</v>
      </c>
      <c r="C635" s="49" t="s">
        <v>39</v>
      </c>
      <c r="D635" s="49" t="s">
        <v>43</v>
      </c>
      <c r="E635" s="49" t="s">
        <v>24</v>
      </c>
      <c r="F635" t="s">
        <v>491</v>
      </c>
      <c r="G635" t="s">
        <v>406</v>
      </c>
      <c r="H635" t="s">
        <v>494</v>
      </c>
      <c r="I635" s="49">
        <v>21</v>
      </c>
    </row>
    <row r="636" spans="1:10">
      <c r="A636" s="49">
        <v>90</v>
      </c>
      <c r="B636" s="49" t="s">
        <v>1417</v>
      </c>
      <c r="C636" s="49" t="s">
        <v>39</v>
      </c>
      <c r="D636" s="49" t="s">
        <v>41</v>
      </c>
      <c r="E636" s="49" t="s">
        <v>24</v>
      </c>
      <c r="F636" t="s">
        <v>491</v>
      </c>
      <c r="G636" t="s">
        <v>406</v>
      </c>
      <c r="H636" t="s">
        <v>492</v>
      </c>
      <c r="I636" s="49">
        <v>18</v>
      </c>
    </row>
    <row r="637" spans="1:10">
      <c r="A637" s="49">
        <v>466</v>
      </c>
      <c r="B637" s="49" t="s">
        <v>1417</v>
      </c>
      <c r="C637" s="49" t="s">
        <v>1418</v>
      </c>
      <c r="D637" s="49" t="s">
        <v>41</v>
      </c>
      <c r="E637" s="49" t="s">
        <v>24</v>
      </c>
      <c r="F637" t="s">
        <v>768</v>
      </c>
      <c r="G637" t="s">
        <v>769</v>
      </c>
      <c r="H637" t="s">
        <v>770</v>
      </c>
      <c r="I637" s="49">
        <v>21</v>
      </c>
    </row>
    <row r="638" spans="1:10">
      <c r="A638" s="49">
        <v>56</v>
      </c>
      <c r="B638" s="49" t="s">
        <v>1417</v>
      </c>
      <c r="C638" s="49" t="s">
        <v>39</v>
      </c>
      <c r="D638" s="49" t="s">
        <v>41</v>
      </c>
      <c r="E638" s="49" t="s">
        <v>24</v>
      </c>
      <c r="F638" t="s">
        <v>491</v>
      </c>
      <c r="G638" t="s">
        <v>406</v>
      </c>
      <c r="H638" t="s">
        <v>493</v>
      </c>
      <c r="I638" s="49">
        <v>21</v>
      </c>
    </row>
    <row r="639" spans="1:10">
      <c r="A639" s="49">
        <v>510</v>
      </c>
      <c r="B639" s="49" t="s">
        <v>1417</v>
      </c>
      <c r="C639" s="49" t="s">
        <v>1418</v>
      </c>
      <c r="D639" s="49" t="s">
        <v>41</v>
      </c>
      <c r="E639" s="49" t="s">
        <v>24</v>
      </c>
      <c r="F639" t="s">
        <v>768</v>
      </c>
      <c r="G639" t="s">
        <v>769</v>
      </c>
      <c r="H639" t="s">
        <v>838</v>
      </c>
      <c r="I639" s="49">
        <v>20</v>
      </c>
    </row>
    <row r="640" spans="1:10">
      <c r="A640" s="49">
        <v>200</v>
      </c>
      <c r="B640" s="49" t="s">
        <v>1417</v>
      </c>
      <c r="C640" s="49" t="s">
        <v>39</v>
      </c>
      <c r="D640" s="49" t="s">
        <v>48</v>
      </c>
      <c r="E640" s="49" t="s">
        <v>24</v>
      </c>
      <c r="F640" t="s">
        <v>491</v>
      </c>
      <c r="G640" t="s">
        <v>406</v>
      </c>
      <c r="H640" t="s">
        <v>496</v>
      </c>
      <c r="I640" s="49">
        <v>19</v>
      </c>
    </row>
    <row r="641" spans="1:10">
      <c r="A641" s="49">
        <v>849</v>
      </c>
      <c r="B641" s="49" t="s">
        <v>1417</v>
      </c>
      <c r="C641" s="49" t="s">
        <v>1418</v>
      </c>
      <c r="D641" s="49" t="s">
        <v>48</v>
      </c>
      <c r="E641" s="49" t="s">
        <v>24</v>
      </c>
      <c r="F641" t="s">
        <v>768</v>
      </c>
      <c r="G641" t="s">
        <v>769</v>
      </c>
      <c r="H641" t="s">
        <v>1194</v>
      </c>
      <c r="I641" s="49">
        <v>22</v>
      </c>
      <c r="J641" s="49" t="s">
        <v>536</v>
      </c>
    </row>
    <row r="642" spans="1:10">
      <c r="A642" s="49">
        <v>861</v>
      </c>
      <c r="B642" s="49" t="s">
        <v>1417</v>
      </c>
      <c r="C642" s="49" t="s">
        <v>1418</v>
      </c>
      <c r="D642" s="49" t="s">
        <v>48</v>
      </c>
      <c r="E642" s="49" t="s">
        <v>24</v>
      </c>
      <c r="F642" t="s">
        <v>768</v>
      </c>
      <c r="G642" t="s">
        <v>769</v>
      </c>
      <c r="H642" t="s">
        <v>1206</v>
      </c>
      <c r="I642" s="49">
        <v>22</v>
      </c>
      <c r="J642" s="49" t="s">
        <v>536</v>
      </c>
    </row>
    <row r="643" spans="1:10">
      <c r="A643" s="49">
        <v>215</v>
      </c>
      <c r="B643" s="49" t="s">
        <v>1417</v>
      </c>
      <c r="C643" s="49" t="s">
        <v>39</v>
      </c>
      <c r="D643" s="49" t="s">
        <v>48</v>
      </c>
      <c r="E643" s="49" t="s">
        <v>24</v>
      </c>
      <c r="F643" t="s">
        <v>491</v>
      </c>
      <c r="G643" t="s">
        <v>406</v>
      </c>
      <c r="H643" t="s">
        <v>497</v>
      </c>
      <c r="I643" s="49">
        <v>17</v>
      </c>
    </row>
    <row r="644" spans="1:10">
      <c r="A644" s="49">
        <v>746</v>
      </c>
      <c r="B644" s="49" t="s">
        <v>1417</v>
      </c>
      <c r="C644" s="49" t="s">
        <v>1418</v>
      </c>
      <c r="D644" s="49" t="s">
        <v>47</v>
      </c>
      <c r="E644" s="49" t="s">
        <v>24</v>
      </c>
      <c r="F644" t="s">
        <v>768</v>
      </c>
      <c r="G644" t="s">
        <v>769</v>
      </c>
      <c r="H644" t="s">
        <v>861</v>
      </c>
      <c r="I644" s="49">
        <v>22</v>
      </c>
      <c r="J644" s="49" t="s">
        <v>536</v>
      </c>
    </row>
    <row r="645" spans="1:10">
      <c r="A645" s="49">
        <v>761</v>
      </c>
      <c r="B645" s="49" t="s">
        <v>1417</v>
      </c>
      <c r="C645" s="49" t="s">
        <v>1418</v>
      </c>
      <c r="D645" s="49" t="s">
        <v>47</v>
      </c>
      <c r="E645" s="49" t="s">
        <v>24</v>
      </c>
      <c r="F645" t="s">
        <v>768</v>
      </c>
      <c r="G645" t="s">
        <v>769</v>
      </c>
      <c r="H645" t="s">
        <v>1103</v>
      </c>
      <c r="I645" s="49">
        <v>21</v>
      </c>
      <c r="J645" s="49" t="s">
        <v>536</v>
      </c>
    </row>
    <row r="646" spans="1:10">
      <c r="A646" s="49">
        <v>342</v>
      </c>
      <c r="B646" s="49" t="s">
        <v>1417</v>
      </c>
      <c r="C646" s="49" t="s">
        <v>39</v>
      </c>
      <c r="D646" s="49" t="s">
        <v>47</v>
      </c>
      <c r="E646" s="49" t="s">
        <v>24</v>
      </c>
      <c r="F646" t="s">
        <v>491</v>
      </c>
      <c r="G646" t="s">
        <v>406</v>
      </c>
      <c r="H646" t="s">
        <v>498</v>
      </c>
      <c r="I646" s="49">
        <v>22</v>
      </c>
      <c r="J646" s="49" t="s">
        <v>536</v>
      </c>
    </row>
    <row r="647" spans="1:10">
      <c r="A647" s="49">
        <v>154</v>
      </c>
      <c r="B647" s="49" t="s">
        <v>1417</v>
      </c>
      <c r="C647" s="49" t="s">
        <v>39</v>
      </c>
      <c r="D647" s="49" t="s">
        <v>43</v>
      </c>
      <c r="E647" s="49" t="s">
        <v>24</v>
      </c>
      <c r="F647" t="s">
        <v>499</v>
      </c>
      <c r="G647" t="s">
        <v>500</v>
      </c>
      <c r="H647" t="s">
        <v>508</v>
      </c>
      <c r="I647" s="49">
        <v>20</v>
      </c>
    </row>
    <row r="648" spans="1:10">
      <c r="A648" s="49">
        <v>705</v>
      </c>
      <c r="B648" s="49" t="s">
        <v>1417</v>
      </c>
      <c r="C648" s="49" t="s">
        <v>1418</v>
      </c>
      <c r="D648" s="49" t="s">
        <v>43</v>
      </c>
      <c r="E648" s="49" t="s">
        <v>24</v>
      </c>
      <c r="F648" t="s">
        <v>833</v>
      </c>
      <c r="G648" t="s">
        <v>751</v>
      </c>
      <c r="H648" t="s">
        <v>1050</v>
      </c>
      <c r="I648" s="49">
        <v>19</v>
      </c>
    </row>
    <row r="649" spans="1:10">
      <c r="A649" s="49">
        <v>127</v>
      </c>
      <c r="B649" s="49" t="s">
        <v>1417</v>
      </c>
      <c r="C649" s="49" t="s">
        <v>39</v>
      </c>
      <c r="D649" s="49" t="s">
        <v>43</v>
      </c>
      <c r="E649" s="49" t="s">
        <v>24</v>
      </c>
      <c r="F649" t="s">
        <v>499</v>
      </c>
      <c r="G649" t="s">
        <v>500</v>
      </c>
      <c r="H649" t="s">
        <v>507</v>
      </c>
      <c r="I649" s="49">
        <v>22</v>
      </c>
      <c r="J649" s="49" t="s">
        <v>536</v>
      </c>
    </row>
    <row r="650" spans="1:10">
      <c r="A650" s="49">
        <v>709</v>
      </c>
      <c r="B650" s="49" t="s">
        <v>1417</v>
      </c>
      <c r="C650" s="49" t="s">
        <v>1418</v>
      </c>
      <c r="D650" s="49" t="s">
        <v>43</v>
      </c>
      <c r="E650" s="49" t="s">
        <v>24</v>
      </c>
      <c r="F650" t="s">
        <v>833</v>
      </c>
      <c r="G650" t="s">
        <v>751</v>
      </c>
      <c r="H650" t="s">
        <v>1006</v>
      </c>
      <c r="I650" s="49">
        <v>18</v>
      </c>
    </row>
    <row r="651" spans="1:10">
      <c r="A651" s="49">
        <v>506</v>
      </c>
      <c r="B651" s="49" t="s">
        <v>1417</v>
      </c>
      <c r="C651" s="49" t="s">
        <v>1418</v>
      </c>
      <c r="D651" s="49" t="s">
        <v>41</v>
      </c>
      <c r="E651" s="49" t="s">
        <v>24</v>
      </c>
      <c r="F651" t="s">
        <v>833</v>
      </c>
      <c r="G651" t="s">
        <v>751</v>
      </c>
      <c r="H651" t="s">
        <v>834</v>
      </c>
      <c r="I651" s="49">
        <v>20</v>
      </c>
    </row>
    <row r="652" spans="1:10">
      <c r="A652" s="49">
        <v>518</v>
      </c>
      <c r="B652" s="49" t="s">
        <v>1417</v>
      </c>
      <c r="C652" s="49" t="s">
        <v>1418</v>
      </c>
      <c r="D652" s="49" t="s">
        <v>41</v>
      </c>
      <c r="E652" s="49" t="s">
        <v>24</v>
      </c>
      <c r="F652" t="s">
        <v>833</v>
      </c>
      <c r="G652" t="s">
        <v>751</v>
      </c>
      <c r="H652" t="s">
        <v>847</v>
      </c>
      <c r="I652" s="49">
        <v>20</v>
      </c>
    </row>
    <row r="653" spans="1:10">
      <c r="A653" s="49">
        <v>28</v>
      </c>
      <c r="B653" s="49" t="s">
        <v>1417</v>
      </c>
      <c r="C653" s="49" t="s">
        <v>39</v>
      </c>
      <c r="D653" s="49" t="s">
        <v>41</v>
      </c>
      <c r="E653" s="49" t="s">
        <v>24</v>
      </c>
      <c r="F653" t="s">
        <v>499</v>
      </c>
      <c r="G653" t="s">
        <v>500</v>
      </c>
      <c r="H653" t="s">
        <v>505</v>
      </c>
      <c r="I653" s="49">
        <v>22</v>
      </c>
      <c r="J653" s="49" t="s">
        <v>536</v>
      </c>
    </row>
    <row r="654" spans="1:10">
      <c r="A654" s="49">
        <v>54</v>
      </c>
      <c r="B654" s="49" t="s">
        <v>1417</v>
      </c>
      <c r="C654" s="49" t="s">
        <v>39</v>
      </c>
      <c r="D654" s="49" t="s">
        <v>41</v>
      </c>
      <c r="E654" s="49" t="s">
        <v>24</v>
      </c>
      <c r="F654" t="s">
        <v>499</v>
      </c>
      <c r="G654" t="s">
        <v>500</v>
      </c>
      <c r="H654" t="s">
        <v>506</v>
      </c>
      <c r="I654" s="49">
        <v>21</v>
      </c>
    </row>
    <row r="655" spans="1:10">
      <c r="A655" s="49">
        <v>189</v>
      </c>
      <c r="B655" s="49" t="s">
        <v>1417</v>
      </c>
      <c r="C655" s="49" t="s">
        <v>39</v>
      </c>
      <c r="D655" s="49" t="s">
        <v>48</v>
      </c>
      <c r="E655" s="49" t="s">
        <v>24</v>
      </c>
      <c r="F655" t="s">
        <v>499</v>
      </c>
      <c r="G655" t="s">
        <v>500</v>
      </c>
      <c r="H655" t="s">
        <v>509</v>
      </c>
      <c r="I655" s="49">
        <v>21</v>
      </c>
      <c r="J655" s="49" t="s">
        <v>536</v>
      </c>
    </row>
    <row r="656" spans="1:10">
      <c r="A656" s="49">
        <v>859</v>
      </c>
      <c r="B656" s="49" t="s">
        <v>1417</v>
      </c>
      <c r="C656" s="49" t="s">
        <v>1418</v>
      </c>
      <c r="D656" s="49" t="s">
        <v>48</v>
      </c>
      <c r="E656" s="49" t="s">
        <v>24</v>
      </c>
      <c r="F656" t="s">
        <v>833</v>
      </c>
      <c r="G656" t="s">
        <v>751</v>
      </c>
      <c r="H656" t="s">
        <v>1204</v>
      </c>
      <c r="I656" s="49">
        <v>22</v>
      </c>
      <c r="J656" s="49" t="s">
        <v>536</v>
      </c>
    </row>
    <row r="657" spans="1:10">
      <c r="A657" s="49">
        <v>328</v>
      </c>
      <c r="B657" s="49" t="s">
        <v>1417</v>
      </c>
      <c r="C657" s="49" t="s">
        <v>39</v>
      </c>
      <c r="D657" s="49" t="s">
        <v>46</v>
      </c>
      <c r="E657" s="49" t="s">
        <v>24</v>
      </c>
      <c r="F657" t="s">
        <v>499</v>
      </c>
      <c r="G657" t="s">
        <v>500</v>
      </c>
      <c r="H657" t="s">
        <v>504</v>
      </c>
      <c r="I657" s="49">
        <v>19</v>
      </c>
    </row>
    <row r="658" spans="1:10">
      <c r="A658" s="49">
        <v>310</v>
      </c>
      <c r="B658" s="49" t="s">
        <v>1417</v>
      </c>
      <c r="C658" s="49" t="s">
        <v>39</v>
      </c>
      <c r="D658" s="49" t="s">
        <v>46</v>
      </c>
      <c r="E658" s="49" t="s">
        <v>24</v>
      </c>
      <c r="F658" t="s">
        <v>499</v>
      </c>
      <c r="G658" t="s">
        <v>500</v>
      </c>
      <c r="H658" t="s">
        <v>503</v>
      </c>
      <c r="I658" s="49">
        <v>21</v>
      </c>
      <c r="J658" s="49" t="s">
        <v>536</v>
      </c>
    </row>
    <row r="659" spans="1:10">
      <c r="A659" s="49">
        <v>1018</v>
      </c>
      <c r="B659" s="49" t="s">
        <v>1417</v>
      </c>
      <c r="C659" s="49" t="s">
        <v>1418</v>
      </c>
      <c r="D659" s="49" t="s">
        <v>1271</v>
      </c>
      <c r="E659" s="49" t="s">
        <v>24</v>
      </c>
      <c r="F659" t="s">
        <v>833</v>
      </c>
      <c r="G659" t="s">
        <v>751</v>
      </c>
      <c r="H659" t="s">
        <v>1364</v>
      </c>
      <c r="I659" s="49">
        <v>20</v>
      </c>
    </row>
    <row r="660" spans="1:10">
      <c r="A660" s="49">
        <v>267</v>
      </c>
      <c r="B660" s="49" t="s">
        <v>1417</v>
      </c>
      <c r="C660" s="49" t="s">
        <v>39</v>
      </c>
      <c r="D660" s="49" t="s">
        <v>45</v>
      </c>
      <c r="E660" s="49" t="s">
        <v>24</v>
      </c>
      <c r="F660" t="s">
        <v>499</v>
      </c>
      <c r="G660" t="s">
        <v>500</v>
      </c>
      <c r="H660" t="s">
        <v>502</v>
      </c>
      <c r="I660" s="49">
        <v>20</v>
      </c>
    </row>
    <row r="661" spans="1:10">
      <c r="A661" s="49">
        <v>252</v>
      </c>
      <c r="B661" s="49" t="s">
        <v>1417</v>
      </c>
      <c r="C661" s="49" t="s">
        <v>39</v>
      </c>
      <c r="D661" s="49" t="s">
        <v>45</v>
      </c>
      <c r="E661" s="49" t="s">
        <v>24</v>
      </c>
      <c r="F661" t="s">
        <v>499</v>
      </c>
      <c r="G661" t="s">
        <v>500</v>
      </c>
      <c r="H661" t="s">
        <v>501</v>
      </c>
      <c r="I661" s="49">
        <v>21</v>
      </c>
    </row>
    <row r="662" spans="1:10">
      <c r="A662" s="49">
        <v>985</v>
      </c>
      <c r="B662" s="49" t="s">
        <v>1417</v>
      </c>
      <c r="C662" s="49" t="s">
        <v>1418</v>
      </c>
      <c r="D662" s="49" t="s">
        <v>1271</v>
      </c>
      <c r="E662" s="49" t="s">
        <v>24</v>
      </c>
      <c r="F662" t="s">
        <v>833</v>
      </c>
      <c r="G662" t="s">
        <v>751</v>
      </c>
      <c r="H662" t="s">
        <v>1330</v>
      </c>
      <c r="I662" s="49">
        <v>21</v>
      </c>
    </row>
    <row r="663" spans="1:10">
      <c r="A663" s="49">
        <v>674</v>
      </c>
      <c r="B663" s="49" t="s">
        <v>1417</v>
      </c>
      <c r="C663" s="49" t="s">
        <v>1418</v>
      </c>
      <c r="D663" s="49" t="s">
        <v>43</v>
      </c>
      <c r="E663" s="49" t="s">
        <v>24</v>
      </c>
      <c r="F663" t="s">
        <v>762</v>
      </c>
      <c r="G663" t="s">
        <v>763</v>
      </c>
      <c r="H663" t="s">
        <v>1018</v>
      </c>
      <c r="I663" s="49">
        <v>20</v>
      </c>
    </row>
    <row r="664" spans="1:10">
      <c r="A664" s="49">
        <v>569</v>
      </c>
      <c r="B664" s="49" t="s">
        <v>1417</v>
      </c>
      <c r="C664" s="49" t="s">
        <v>1418</v>
      </c>
      <c r="D664" s="49" t="s">
        <v>43</v>
      </c>
      <c r="E664" s="49" t="s">
        <v>24</v>
      </c>
      <c r="F664" t="s">
        <v>762</v>
      </c>
      <c r="G664" t="s">
        <v>763</v>
      </c>
      <c r="H664" t="s">
        <v>906</v>
      </c>
      <c r="I664" s="49">
        <v>23</v>
      </c>
      <c r="J664" s="49" t="s">
        <v>536</v>
      </c>
    </row>
    <row r="665" spans="1:10">
      <c r="A665" s="49">
        <v>152</v>
      </c>
      <c r="B665" s="49" t="s">
        <v>1417</v>
      </c>
      <c r="C665" s="49" t="s">
        <v>39</v>
      </c>
      <c r="D665" s="49" t="s">
        <v>43</v>
      </c>
      <c r="E665" s="49" t="s">
        <v>24</v>
      </c>
      <c r="F665" t="s">
        <v>510</v>
      </c>
      <c r="G665" t="s">
        <v>511</v>
      </c>
      <c r="H665" t="s">
        <v>513</v>
      </c>
      <c r="I665" s="49">
        <v>20</v>
      </c>
    </row>
    <row r="666" spans="1:10">
      <c r="A666" s="49">
        <v>464</v>
      </c>
      <c r="B666" s="49" t="s">
        <v>1417</v>
      </c>
      <c r="C666" s="49" t="s">
        <v>1418</v>
      </c>
      <c r="D666" s="49" t="s">
        <v>41</v>
      </c>
      <c r="E666" s="49" t="s">
        <v>24</v>
      </c>
      <c r="F666" t="s">
        <v>762</v>
      </c>
      <c r="G666" t="s">
        <v>763</v>
      </c>
      <c r="H666" t="s">
        <v>764</v>
      </c>
      <c r="I666" s="49">
        <v>21</v>
      </c>
    </row>
    <row r="667" spans="1:10">
      <c r="A667" s="49">
        <v>57</v>
      </c>
      <c r="B667" s="49" t="s">
        <v>1417</v>
      </c>
      <c r="C667" s="49" t="s">
        <v>39</v>
      </c>
      <c r="D667" s="49" t="s">
        <v>41</v>
      </c>
      <c r="E667" s="49" t="s">
        <v>24</v>
      </c>
      <c r="F667" t="s">
        <v>510</v>
      </c>
      <c r="G667" t="s">
        <v>511</v>
      </c>
      <c r="H667" t="s">
        <v>512</v>
      </c>
      <c r="I667" s="49">
        <v>20</v>
      </c>
    </row>
    <row r="668" spans="1:10">
      <c r="A668" s="49">
        <v>538</v>
      </c>
      <c r="B668" s="49" t="s">
        <v>1417</v>
      </c>
      <c r="C668" s="49" t="s">
        <v>1418</v>
      </c>
      <c r="D668" s="49" t="s">
        <v>41</v>
      </c>
      <c r="E668" s="49" t="s">
        <v>24</v>
      </c>
      <c r="F668" t="s">
        <v>762</v>
      </c>
      <c r="G668" t="s">
        <v>763</v>
      </c>
      <c r="H668" t="s">
        <v>872</v>
      </c>
      <c r="I668" s="49">
        <v>19</v>
      </c>
    </row>
    <row r="669" spans="1:10">
      <c r="A669" s="49">
        <v>893</v>
      </c>
      <c r="B669" s="49" t="s">
        <v>1417</v>
      </c>
      <c r="C669" s="49" t="s">
        <v>1418</v>
      </c>
      <c r="D669" s="49" t="s">
        <v>48</v>
      </c>
      <c r="E669" s="49" t="s">
        <v>24</v>
      </c>
      <c r="F669" t="s">
        <v>762</v>
      </c>
      <c r="G669" t="s">
        <v>763</v>
      </c>
      <c r="H669" t="s">
        <v>1238</v>
      </c>
      <c r="I669" s="49">
        <v>19</v>
      </c>
    </row>
    <row r="670" spans="1:10">
      <c r="A670" s="49">
        <v>1059</v>
      </c>
      <c r="B670" s="49" t="s">
        <v>1417</v>
      </c>
      <c r="C670" s="49" t="s">
        <v>1418</v>
      </c>
      <c r="D670" s="49" t="s">
        <v>1271</v>
      </c>
      <c r="E670" s="49" t="s">
        <v>24</v>
      </c>
      <c r="F670" t="s">
        <v>762</v>
      </c>
      <c r="G670" t="s">
        <v>763</v>
      </c>
      <c r="H670" t="s">
        <v>1405</v>
      </c>
      <c r="I670" s="49">
        <v>18</v>
      </c>
    </row>
    <row r="671" spans="1:10">
      <c r="A671" s="49">
        <v>1025</v>
      </c>
      <c r="B671" s="49" t="s">
        <v>1417</v>
      </c>
      <c r="C671" s="49" t="s">
        <v>1418</v>
      </c>
      <c r="D671" s="49" t="s">
        <v>1271</v>
      </c>
      <c r="E671" s="49" t="s">
        <v>24</v>
      </c>
      <c r="F671" t="s">
        <v>762</v>
      </c>
      <c r="G671" t="s">
        <v>763</v>
      </c>
      <c r="H671" t="s">
        <v>1371</v>
      </c>
      <c r="I671" s="49">
        <v>20</v>
      </c>
    </row>
    <row r="672" spans="1:10">
      <c r="A672" s="49">
        <v>613</v>
      </c>
      <c r="B672" s="49" t="s">
        <v>1417</v>
      </c>
      <c r="C672" s="49" t="s">
        <v>1418</v>
      </c>
      <c r="D672" s="49" t="s">
        <v>43</v>
      </c>
      <c r="E672" s="49" t="s">
        <v>24</v>
      </c>
      <c r="F672" t="s">
        <v>604</v>
      </c>
      <c r="G672" t="s">
        <v>572</v>
      </c>
      <c r="H672" t="s">
        <v>950</v>
      </c>
      <c r="I672" s="49">
        <v>21</v>
      </c>
    </row>
    <row r="673" spans="1:10">
      <c r="A673" s="49">
        <v>129</v>
      </c>
      <c r="B673" s="49" t="s">
        <v>1417</v>
      </c>
      <c r="C673" s="49" t="s">
        <v>39</v>
      </c>
      <c r="D673" s="49" t="s">
        <v>43</v>
      </c>
      <c r="E673" s="49" t="s">
        <v>24</v>
      </c>
      <c r="F673" t="s">
        <v>165</v>
      </c>
      <c r="G673" t="s">
        <v>166</v>
      </c>
      <c r="H673" t="s">
        <v>518</v>
      </c>
      <c r="I673" s="49">
        <v>22</v>
      </c>
      <c r="J673" s="49" t="s">
        <v>536</v>
      </c>
    </row>
    <row r="674" spans="1:10">
      <c r="A674" s="49">
        <v>131</v>
      </c>
      <c r="B674" s="49" t="s">
        <v>1417</v>
      </c>
      <c r="C674" s="49" t="s">
        <v>39</v>
      </c>
      <c r="D674" s="49" t="s">
        <v>43</v>
      </c>
      <c r="E674" s="49" t="s">
        <v>24</v>
      </c>
      <c r="F674" t="s">
        <v>165</v>
      </c>
      <c r="G674" t="s">
        <v>166</v>
      </c>
      <c r="H674" t="s">
        <v>519</v>
      </c>
      <c r="I674" s="49">
        <v>22</v>
      </c>
      <c r="J674" s="49" t="s">
        <v>536</v>
      </c>
    </row>
    <row r="675" spans="1:10">
      <c r="A675" s="49">
        <v>669</v>
      </c>
      <c r="B675" s="49" t="s">
        <v>1417</v>
      </c>
      <c r="C675" s="49" t="s">
        <v>1418</v>
      </c>
      <c r="D675" s="49" t="s">
        <v>43</v>
      </c>
      <c r="E675" s="49" t="s">
        <v>24</v>
      </c>
      <c r="F675" t="s">
        <v>604</v>
      </c>
      <c r="G675" t="s">
        <v>572</v>
      </c>
      <c r="H675" t="s">
        <v>1013</v>
      </c>
      <c r="I675" s="49">
        <v>20</v>
      </c>
    </row>
    <row r="676" spans="1:10">
      <c r="A676" s="49">
        <v>50</v>
      </c>
      <c r="B676" s="49" t="s">
        <v>1417</v>
      </c>
      <c r="C676" s="49" t="s">
        <v>39</v>
      </c>
      <c r="D676" s="49" t="s">
        <v>41</v>
      </c>
      <c r="E676" s="49" t="s">
        <v>24</v>
      </c>
      <c r="F676" t="s">
        <v>165</v>
      </c>
      <c r="G676" t="s">
        <v>166</v>
      </c>
      <c r="H676" t="s">
        <v>521</v>
      </c>
      <c r="I676" s="49">
        <v>21</v>
      </c>
    </row>
    <row r="677" spans="1:10">
      <c r="A677" s="49">
        <v>389</v>
      </c>
      <c r="B677" s="49" t="s">
        <v>1417</v>
      </c>
      <c r="C677" s="49" t="s">
        <v>1418</v>
      </c>
      <c r="D677" s="49" t="s">
        <v>41</v>
      </c>
      <c r="E677" s="49" t="s">
        <v>24</v>
      </c>
      <c r="F677" t="s">
        <v>604</v>
      </c>
      <c r="G677" t="s">
        <v>572</v>
      </c>
      <c r="H677" t="s">
        <v>605</v>
      </c>
      <c r="I677" s="49">
        <v>23</v>
      </c>
      <c r="J677" s="49" t="s">
        <v>536</v>
      </c>
    </row>
    <row r="678" spans="1:10">
      <c r="A678" s="49">
        <v>75</v>
      </c>
      <c r="B678" s="49" t="s">
        <v>1417</v>
      </c>
      <c r="C678" s="49" t="s">
        <v>39</v>
      </c>
      <c r="D678" s="49" t="s">
        <v>41</v>
      </c>
      <c r="E678" s="49" t="s">
        <v>24</v>
      </c>
      <c r="F678" t="s">
        <v>165</v>
      </c>
      <c r="G678" t="s">
        <v>166</v>
      </c>
      <c r="H678" t="s">
        <v>520</v>
      </c>
      <c r="I678" s="49">
        <v>19</v>
      </c>
    </row>
    <row r="679" spans="1:10">
      <c r="A679" s="49">
        <v>449</v>
      </c>
      <c r="B679" s="49" t="s">
        <v>1417</v>
      </c>
      <c r="C679" s="49" t="s">
        <v>1418</v>
      </c>
      <c r="D679" s="49" t="s">
        <v>41</v>
      </c>
      <c r="E679" s="49" t="s">
        <v>24</v>
      </c>
      <c r="F679" t="s">
        <v>604</v>
      </c>
      <c r="G679" t="s">
        <v>572</v>
      </c>
      <c r="H679" t="s">
        <v>733</v>
      </c>
      <c r="I679" s="49">
        <v>21</v>
      </c>
    </row>
    <row r="680" spans="1:10">
      <c r="A680" s="49">
        <v>197</v>
      </c>
      <c r="B680" s="49" t="s">
        <v>1417</v>
      </c>
      <c r="C680" s="49" t="s">
        <v>39</v>
      </c>
      <c r="D680" s="49" t="s">
        <v>48</v>
      </c>
      <c r="E680" s="49" t="s">
        <v>24</v>
      </c>
      <c r="F680" t="s">
        <v>165</v>
      </c>
      <c r="G680" t="s">
        <v>166</v>
      </c>
      <c r="H680" t="s">
        <v>168</v>
      </c>
      <c r="I680" s="49">
        <v>20</v>
      </c>
    </row>
    <row r="681" spans="1:10">
      <c r="A681" s="49">
        <v>213</v>
      </c>
      <c r="B681" s="49" t="s">
        <v>1417</v>
      </c>
      <c r="C681" s="49" t="s">
        <v>39</v>
      </c>
      <c r="D681" s="49" t="s">
        <v>48</v>
      </c>
      <c r="E681" s="49" t="s">
        <v>24</v>
      </c>
      <c r="F681" t="s">
        <v>165</v>
      </c>
      <c r="G681" t="s">
        <v>166</v>
      </c>
      <c r="H681" t="s">
        <v>167</v>
      </c>
      <c r="I681" s="49">
        <v>17</v>
      </c>
    </row>
    <row r="682" spans="1:10">
      <c r="A682" s="49">
        <v>873</v>
      </c>
      <c r="B682" s="49" t="s">
        <v>1417</v>
      </c>
      <c r="C682" s="49" t="s">
        <v>1418</v>
      </c>
      <c r="D682" s="49" t="s">
        <v>48</v>
      </c>
      <c r="E682" s="49" t="s">
        <v>24</v>
      </c>
      <c r="F682" t="s">
        <v>604</v>
      </c>
      <c r="G682" t="s">
        <v>572</v>
      </c>
      <c r="H682" t="s">
        <v>1218</v>
      </c>
      <c r="I682" s="49">
        <v>21</v>
      </c>
    </row>
    <row r="683" spans="1:10">
      <c r="A683" s="49">
        <v>870</v>
      </c>
      <c r="B683" s="49" t="s">
        <v>1417</v>
      </c>
      <c r="C683" s="49" t="s">
        <v>1418</v>
      </c>
      <c r="D683" s="49" t="s">
        <v>48</v>
      </c>
      <c r="E683" s="49" t="s">
        <v>24</v>
      </c>
      <c r="F683" t="s">
        <v>604</v>
      </c>
      <c r="G683" t="s">
        <v>572</v>
      </c>
      <c r="H683" t="s">
        <v>1215</v>
      </c>
      <c r="I683" s="49">
        <v>22</v>
      </c>
      <c r="J683" s="49" t="s">
        <v>536</v>
      </c>
    </row>
    <row r="684" spans="1:10">
      <c r="A684" s="49">
        <v>325</v>
      </c>
      <c r="B684" s="49" t="s">
        <v>1417</v>
      </c>
      <c r="C684" s="49" t="s">
        <v>39</v>
      </c>
      <c r="D684" s="49" t="s">
        <v>46</v>
      </c>
      <c r="E684" s="49" t="s">
        <v>24</v>
      </c>
      <c r="F684" t="s">
        <v>165</v>
      </c>
      <c r="G684" t="s">
        <v>166</v>
      </c>
      <c r="H684" t="s">
        <v>516</v>
      </c>
      <c r="I684" s="49">
        <v>19</v>
      </c>
    </row>
    <row r="685" spans="1:10">
      <c r="A685" s="49">
        <v>322</v>
      </c>
      <c r="B685" s="49" t="s">
        <v>1417</v>
      </c>
      <c r="C685" s="49" t="s">
        <v>39</v>
      </c>
      <c r="D685" s="49" t="s">
        <v>46</v>
      </c>
      <c r="E685" s="49" t="s">
        <v>24</v>
      </c>
      <c r="F685" t="s">
        <v>165</v>
      </c>
      <c r="G685" t="s">
        <v>166</v>
      </c>
      <c r="H685" t="s">
        <v>517</v>
      </c>
      <c r="I685" s="49">
        <v>20</v>
      </c>
    </row>
    <row r="686" spans="1:10">
      <c r="A686" s="49">
        <v>245</v>
      </c>
      <c r="B686" s="49" t="s">
        <v>1417</v>
      </c>
      <c r="C686" s="49" t="s">
        <v>39</v>
      </c>
      <c r="D686" s="49" t="s">
        <v>45</v>
      </c>
      <c r="E686" s="49" t="s">
        <v>24</v>
      </c>
      <c r="F686" t="s">
        <v>165</v>
      </c>
      <c r="G686" t="s">
        <v>166</v>
      </c>
      <c r="H686" t="s">
        <v>515</v>
      </c>
      <c r="I686" s="49">
        <v>22</v>
      </c>
      <c r="J686" s="49" t="s">
        <v>536</v>
      </c>
    </row>
    <row r="687" spans="1:10">
      <c r="A687" s="49">
        <v>1015</v>
      </c>
      <c r="B687" s="49" t="s">
        <v>1417</v>
      </c>
      <c r="C687" s="49" t="s">
        <v>1418</v>
      </c>
      <c r="D687" s="49" t="s">
        <v>1271</v>
      </c>
      <c r="E687" s="49" t="s">
        <v>24</v>
      </c>
      <c r="F687" t="s">
        <v>604</v>
      </c>
      <c r="G687" t="s">
        <v>572</v>
      </c>
      <c r="H687" t="s">
        <v>1361</v>
      </c>
      <c r="I687" s="49">
        <v>20</v>
      </c>
    </row>
    <row r="688" spans="1:10">
      <c r="A688" s="49">
        <v>275</v>
      </c>
      <c r="B688" s="49" t="s">
        <v>1417</v>
      </c>
      <c r="C688" s="49" t="s">
        <v>39</v>
      </c>
      <c r="D688" s="49" t="s">
        <v>45</v>
      </c>
      <c r="E688" s="49" t="s">
        <v>24</v>
      </c>
      <c r="F688" t="s">
        <v>165</v>
      </c>
      <c r="G688" t="s">
        <v>166</v>
      </c>
      <c r="H688" t="s">
        <v>514</v>
      </c>
      <c r="I688" s="49">
        <v>19</v>
      </c>
    </row>
    <row r="689" spans="1:10">
      <c r="A689" s="49">
        <v>1031</v>
      </c>
      <c r="B689" s="49" t="s">
        <v>1417</v>
      </c>
      <c r="C689" s="49" t="s">
        <v>1418</v>
      </c>
      <c r="D689" s="49" t="s">
        <v>1271</v>
      </c>
      <c r="E689" s="49" t="s">
        <v>24</v>
      </c>
      <c r="F689" t="s">
        <v>604</v>
      </c>
      <c r="G689" t="s">
        <v>572</v>
      </c>
      <c r="H689" t="s">
        <v>1377</v>
      </c>
      <c r="I689" s="49">
        <v>20</v>
      </c>
    </row>
    <row r="690" spans="1:10">
      <c r="A690" s="49">
        <v>348</v>
      </c>
      <c r="B690" s="49" t="s">
        <v>1417</v>
      </c>
      <c r="C690" s="49" t="s">
        <v>39</v>
      </c>
      <c r="D690" s="49" t="s">
        <v>47</v>
      </c>
      <c r="E690" s="49" t="s">
        <v>24</v>
      </c>
      <c r="F690" t="s">
        <v>165</v>
      </c>
      <c r="G690" t="s">
        <v>166</v>
      </c>
      <c r="H690" t="s">
        <v>169</v>
      </c>
      <c r="I690" s="49">
        <v>21</v>
      </c>
      <c r="J690" s="49" t="s">
        <v>536</v>
      </c>
    </row>
    <row r="691" spans="1:10">
      <c r="A691" s="49">
        <v>830</v>
      </c>
      <c r="B691" s="49" t="s">
        <v>1417</v>
      </c>
      <c r="C691" s="49" t="s">
        <v>1418</v>
      </c>
      <c r="D691" s="49" t="s">
        <v>47</v>
      </c>
      <c r="E691" s="49" t="s">
        <v>24</v>
      </c>
      <c r="F691" t="s">
        <v>604</v>
      </c>
      <c r="G691" t="s">
        <v>572</v>
      </c>
      <c r="H691" t="s">
        <v>1175</v>
      </c>
      <c r="I691" s="49">
        <v>18</v>
      </c>
    </row>
    <row r="692" spans="1:10">
      <c r="A692" s="49">
        <v>764</v>
      </c>
      <c r="B692" s="49" t="s">
        <v>1417</v>
      </c>
      <c r="C692" s="49" t="s">
        <v>1418</v>
      </c>
      <c r="D692" s="49" t="s">
        <v>47</v>
      </c>
      <c r="E692" s="49" t="s">
        <v>24</v>
      </c>
      <c r="F692" t="s">
        <v>604</v>
      </c>
      <c r="G692" t="s">
        <v>572</v>
      </c>
      <c r="H692" t="s">
        <v>1108</v>
      </c>
      <c r="I692" s="49">
        <v>21</v>
      </c>
      <c r="J692" s="49" t="s">
        <v>536</v>
      </c>
    </row>
    <row r="693" spans="1:10">
      <c r="A693" s="49">
        <v>918</v>
      </c>
      <c r="B693" s="49" t="s">
        <v>1417</v>
      </c>
      <c r="C693" s="49" t="s">
        <v>1418</v>
      </c>
      <c r="D693" s="49" t="s">
        <v>48</v>
      </c>
      <c r="E693" s="49" t="s">
        <v>24</v>
      </c>
      <c r="F693" t="s">
        <v>1105</v>
      </c>
      <c r="G693" t="s">
        <v>1106</v>
      </c>
      <c r="H693" t="s">
        <v>1262</v>
      </c>
      <c r="I693" s="49">
        <v>18</v>
      </c>
    </row>
    <row r="694" spans="1:10">
      <c r="A694" s="49">
        <v>226</v>
      </c>
      <c r="B694" s="49" t="s">
        <v>1417</v>
      </c>
      <c r="C694" s="49" t="s">
        <v>39</v>
      </c>
      <c r="D694" s="49" t="s">
        <v>45</v>
      </c>
      <c r="E694" s="49" t="s">
        <v>24</v>
      </c>
      <c r="F694" t="s">
        <v>522</v>
      </c>
      <c r="G694" t="s">
        <v>523</v>
      </c>
      <c r="H694" t="s">
        <v>524</v>
      </c>
      <c r="I694" s="49">
        <v>23</v>
      </c>
      <c r="J694" s="49" t="s">
        <v>536</v>
      </c>
    </row>
    <row r="695" spans="1:10">
      <c r="A695" s="49">
        <v>232</v>
      </c>
      <c r="B695" s="49" t="s">
        <v>1417</v>
      </c>
      <c r="C695" s="49" t="s">
        <v>39</v>
      </c>
      <c r="D695" s="49" t="s">
        <v>45</v>
      </c>
      <c r="E695" s="49" t="s">
        <v>24</v>
      </c>
      <c r="F695" t="s">
        <v>522</v>
      </c>
      <c r="G695" t="s">
        <v>523</v>
      </c>
      <c r="H695" t="s">
        <v>525</v>
      </c>
      <c r="I695" s="49">
        <v>23</v>
      </c>
      <c r="J695" s="49" t="s">
        <v>536</v>
      </c>
    </row>
    <row r="696" spans="1:10">
      <c r="A696" s="49">
        <v>763</v>
      </c>
      <c r="B696" s="49" t="s">
        <v>1417</v>
      </c>
      <c r="C696" s="49" t="s">
        <v>1418</v>
      </c>
      <c r="D696" s="49" t="s">
        <v>47</v>
      </c>
      <c r="E696" s="49" t="s">
        <v>24</v>
      </c>
      <c r="F696" t="s">
        <v>1105</v>
      </c>
      <c r="G696" t="s">
        <v>1106</v>
      </c>
      <c r="H696" t="s">
        <v>1107</v>
      </c>
      <c r="I696" s="49">
        <v>21</v>
      </c>
      <c r="J696" s="49" t="s">
        <v>536</v>
      </c>
    </row>
    <row r="697" spans="1:10">
      <c r="A697" s="49">
        <v>337</v>
      </c>
      <c r="B697" s="49" t="s">
        <v>1417</v>
      </c>
      <c r="C697" s="49" t="s">
        <v>39</v>
      </c>
      <c r="D697" s="49" t="s">
        <v>47</v>
      </c>
      <c r="E697" s="49" t="s">
        <v>24</v>
      </c>
      <c r="F697" t="s">
        <v>522</v>
      </c>
      <c r="G697" t="s">
        <v>523</v>
      </c>
      <c r="H697" t="s">
        <v>526</v>
      </c>
      <c r="I697" s="49">
        <v>23</v>
      </c>
      <c r="J697" s="49" t="s">
        <v>535</v>
      </c>
    </row>
    <row r="698" spans="1:10">
      <c r="A698" s="49">
        <v>679</v>
      </c>
      <c r="B698" s="49" t="s">
        <v>1417</v>
      </c>
      <c r="C698" s="49" t="s">
        <v>1418</v>
      </c>
      <c r="D698" s="49" t="s">
        <v>43</v>
      </c>
      <c r="E698" s="49" t="s">
        <v>24</v>
      </c>
      <c r="F698" t="s">
        <v>626</v>
      </c>
      <c r="G698" t="s">
        <v>734</v>
      </c>
      <c r="H698" t="s">
        <v>1023</v>
      </c>
      <c r="I698" s="49">
        <v>19</v>
      </c>
    </row>
    <row r="699" spans="1:10">
      <c r="A699" s="49">
        <v>450</v>
      </c>
      <c r="B699" s="49" t="s">
        <v>1417</v>
      </c>
      <c r="C699" s="49" t="s">
        <v>1418</v>
      </c>
      <c r="D699" s="49" t="s">
        <v>41</v>
      </c>
      <c r="E699" s="49" t="s">
        <v>24</v>
      </c>
      <c r="F699" t="s">
        <v>626</v>
      </c>
      <c r="G699" t="s">
        <v>734</v>
      </c>
      <c r="H699" t="s">
        <v>735</v>
      </c>
      <c r="I699" s="49">
        <v>21</v>
      </c>
    </row>
    <row r="700" spans="1:10">
      <c r="A700" s="49">
        <v>740</v>
      </c>
      <c r="B700" s="49" t="s">
        <v>1417</v>
      </c>
      <c r="C700" s="49" t="s">
        <v>1418</v>
      </c>
      <c r="D700" s="49" t="s">
        <v>47</v>
      </c>
      <c r="E700" s="49" t="s">
        <v>24</v>
      </c>
      <c r="F700" t="s">
        <v>626</v>
      </c>
      <c r="G700" t="s">
        <v>734</v>
      </c>
      <c r="H700" t="s">
        <v>1083</v>
      </c>
      <c r="I700" s="49">
        <v>22</v>
      </c>
      <c r="J700" s="49" t="s">
        <v>536</v>
      </c>
    </row>
    <row r="701" spans="1:10">
      <c r="A701" s="49">
        <v>568</v>
      </c>
      <c r="B701" s="49" t="s">
        <v>1417</v>
      </c>
      <c r="C701" s="49" t="s">
        <v>1418</v>
      </c>
      <c r="D701" s="49" t="s">
        <v>43</v>
      </c>
      <c r="E701" s="49" t="s">
        <v>24</v>
      </c>
      <c r="F701" t="s">
        <v>626</v>
      </c>
      <c r="G701" t="s">
        <v>627</v>
      </c>
      <c r="H701" t="s">
        <v>905</v>
      </c>
      <c r="I701" s="49">
        <v>23</v>
      </c>
      <c r="J701" s="49" t="s">
        <v>536</v>
      </c>
    </row>
    <row r="702" spans="1:10">
      <c r="A702" s="49">
        <v>542</v>
      </c>
      <c r="B702" s="49" t="s">
        <v>1417</v>
      </c>
      <c r="C702" s="49" t="s">
        <v>1418</v>
      </c>
      <c r="D702" s="49" t="s">
        <v>41</v>
      </c>
      <c r="E702" s="49" t="s">
        <v>24</v>
      </c>
      <c r="F702" t="s">
        <v>626</v>
      </c>
      <c r="G702" t="s">
        <v>627</v>
      </c>
      <c r="H702" t="s">
        <v>876</v>
      </c>
      <c r="I702" s="49">
        <v>18</v>
      </c>
    </row>
    <row r="703" spans="1:10">
      <c r="A703" s="49">
        <v>398</v>
      </c>
      <c r="B703" s="49" t="s">
        <v>1417</v>
      </c>
      <c r="C703" s="49" t="s">
        <v>1418</v>
      </c>
      <c r="D703" s="49" t="s">
        <v>41</v>
      </c>
      <c r="E703" s="49" t="s">
        <v>24</v>
      </c>
      <c r="F703" t="s">
        <v>626</v>
      </c>
      <c r="G703" t="s">
        <v>627</v>
      </c>
      <c r="H703" t="s">
        <v>628</v>
      </c>
      <c r="I703" s="49">
        <v>23</v>
      </c>
      <c r="J703" s="49" t="s">
        <v>536</v>
      </c>
    </row>
    <row r="704" spans="1:10">
      <c r="A704" s="49">
        <v>891</v>
      </c>
      <c r="B704" s="49" t="s">
        <v>1417</v>
      </c>
      <c r="C704" s="49" t="s">
        <v>1418</v>
      </c>
      <c r="D704" s="49" t="s">
        <v>48</v>
      </c>
      <c r="E704" s="49" t="s">
        <v>24</v>
      </c>
      <c r="F704" t="s">
        <v>626</v>
      </c>
      <c r="G704" t="s">
        <v>627</v>
      </c>
      <c r="H704" t="s">
        <v>1236</v>
      </c>
      <c r="I704" s="49">
        <v>19</v>
      </c>
    </row>
    <row r="705" spans="1:10">
      <c r="A705" s="49">
        <v>794</v>
      </c>
      <c r="B705" s="49" t="s">
        <v>1417</v>
      </c>
      <c r="C705" s="49" t="s">
        <v>1418</v>
      </c>
      <c r="D705" s="49" t="s">
        <v>47</v>
      </c>
      <c r="E705" s="49" t="s">
        <v>24</v>
      </c>
      <c r="F705" t="s">
        <v>626</v>
      </c>
      <c r="G705" t="s">
        <v>627</v>
      </c>
      <c r="H705" t="s">
        <v>1137</v>
      </c>
      <c r="I705" s="49">
        <v>20</v>
      </c>
    </row>
    <row r="706" spans="1:10">
      <c r="A706" s="49">
        <v>771</v>
      </c>
      <c r="B706" s="49" t="s">
        <v>1417</v>
      </c>
      <c r="C706" s="49" t="s">
        <v>1418</v>
      </c>
      <c r="D706" s="49" t="s">
        <v>47</v>
      </c>
      <c r="E706" s="49" t="s">
        <v>24</v>
      </c>
      <c r="F706" t="s">
        <v>626</v>
      </c>
      <c r="G706" t="s">
        <v>627</v>
      </c>
      <c r="H706" t="s">
        <v>1115</v>
      </c>
      <c r="I706" s="49">
        <v>21</v>
      </c>
      <c r="J706" s="49" t="s">
        <v>536</v>
      </c>
    </row>
    <row r="707" spans="1:10">
      <c r="A707" s="49">
        <v>614</v>
      </c>
      <c r="B707" s="49" t="s">
        <v>1417</v>
      </c>
      <c r="C707" s="49" t="s">
        <v>1418</v>
      </c>
      <c r="D707" s="49" t="s">
        <v>43</v>
      </c>
      <c r="E707" s="49" t="s">
        <v>24</v>
      </c>
      <c r="F707" t="s">
        <v>593</v>
      </c>
      <c r="G707" t="s">
        <v>594</v>
      </c>
      <c r="H707" t="s">
        <v>951</v>
      </c>
      <c r="I707" s="49">
        <v>21</v>
      </c>
    </row>
    <row r="708" spans="1:10">
      <c r="A708" s="49">
        <v>670</v>
      </c>
      <c r="B708" s="49" t="s">
        <v>1417</v>
      </c>
      <c r="C708" s="49" t="s">
        <v>1418</v>
      </c>
      <c r="D708" s="49" t="s">
        <v>43</v>
      </c>
      <c r="E708" s="49" t="s">
        <v>24</v>
      </c>
      <c r="F708" t="s">
        <v>593</v>
      </c>
      <c r="G708" t="s">
        <v>594</v>
      </c>
      <c r="H708" t="s">
        <v>1014</v>
      </c>
      <c r="I708" s="49">
        <v>20</v>
      </c>
    </row>
    <row r="709" spans="1:10">
      <c r="A709" s="49">
        <v>431</v>
      </c>
      <c r="B709" s="49" t="s">
        <v>1417</v>
      </c>
      <c r="C709" s="49" t="s">
        <v>1418</v>
      </c>
      <c r="D709" s="49" t="s">
        <v>41</v>
      </c>
      <c r="E709" s="49" t="s">
        <v>24</v>
      </c>
      <c r="F709" t="s">
        <v>593</v>
      </c>
      <c r="G709" t="s">
        <v>594</v>
      </c>
      <c r="H709" t="s">
        <v>693</v>
      </c>
      <c r="I709" s="49">
        <v>22</v>
      </c>
      <c r="J709" s="49" t="s">
        <v>536</v>
      </c>
    </row>
    <row r="710" spans="1:10">
      <c r="A710" s="49">
        <v>384</v>
      </c>
      <c r="B710" s="49" t="s">
        <v>1417</v>
      </c>
      <c r="C710" s="49" t="s">
        <v>1418</v>
      </c>
      <c r="D710" s="49" t="s">
        <v>41</v>
      </c>
      <c r="E710" s="49" t="s">
        <v>24</v>
      </c>
      <c r="F710" t="s">
        <v>593</v>
      </c>
      <c r="G710" t="s">
        <v>594</v>
      </c>
      <c r="H710" t="s">
        <v>595</v>
      </c>
      <c r="I710" s="49">
        <v>23</v>
      </c>
      <c r="J710" s="49" t="s">
        <v>536</v>
      </c>
    </row>
    <row r="711" spans="1:10">
      <c r="A711" s="49">
        <v>840</v>
      </c>
      <c r="B711" s="49" t="s">
        <v>1417</v>
      </c>
      <c r="C711" s="49" t="s">
        <v>1418</v>
      </c>
      <c r="D711" s="49" t="s">
        <v>48</v>
      </c>
      <c r="E711" s="49" t="s">
        <v>24</v>
      </c>
      <c r="F711" t="s">
        <v>593</v>
      </c>
      <c r="G711" t="s">
        <v>594</v>
      </c>
      <c r="H711" t="s">
        <v>1185</v>
      </c>
      <c r="I711" s="49">
        <v>23</v>
      </c>
      <c r="J711" s="49" t="s">
        <v>535</v>
      </c>
    </row>
    <row r="712" spans="1:10">
      <c r="A712" s="49">
        <v>842</v>
      </c>
      <c r="B712" s="49" t="s">
        <v>1417</v>
      </c>
      <c r="C712" s="49" t="s">
        <v>1418</v>
      </c>
      <c r="D712" s="49" t="s">
        <v>48</v>
      </c>
      <c r="E712" s="49" t="s">
        <v>24</v>
      </c>
      <c r="F712" t="s">
        <v>593</v>
      </c>
      <c r="G712" t="s">
        <v>594</v>
      </c>
      <c r="H712" t="s">
        <v>1187</v>
      </c>
      <c r="I712" s="49">
        <v>22</v>
      </c>
      <c r="J712" s="49" t="s">
        <v>536</v>
      </c>
    </row>
    <row r="713" spans="1:10">
      <c r="A713" s="49">
        <v>1026</v>
      </c>
      <c r="B713" s="49" t="s">
        <v>1417</v>
      </c>
      <c r="C713" s="49" t="s">
        <v>1418</v>
      </c>
      <c r="D713" s="49" t="s">
        <v>1271</v>
      </c>
      <c r="E713" s="49" t="s">
        <v>24</v>
      </c>
      <c r="F713" t="s">
        <v>593</v>
      </c>
      <c r="G713" t="s">
        <v>594</v>
      </c>
      <c r="H713" t="s">
        <v>1372</v>
      </c>
      <c r="I713" s="49">
        <v>20</v>
      </c>
    </row>
    <row r="714" spans="1:10">
      <c r="A714" s="49">
        <v>930</v>
      </c>
      <c r="B714" s="49" t="s">
        <v>1417</v>
      </c>
      <c r="C714" s="49" t="s">
        <v>1418</v>
      </c>
      <c r="D714" s="49" t="s">
        <v>1271</v>
      </c>
      <c r="E714" s="49" t="s">
        <v>24</v>
      </c>
      <c r="F714" t="s">
        <v>593</v>
      </c>
      <c r="G714" t="s">
        <v>594</v>
      </c>
      <c r="H714" t="s">
        <v>1275</v>
      </c>
      <c r="I714" s="49">
        <v>24</v>
      </c>
      <c r="J714" s="49" t="s">
        <v>535</v>
      </c>
    </row>
    <row r="715" spans="1:10">
      <c r="A715" s="49">
        <v>145</v>
      </c>
      <c r="B715" s="49" t="s">
        <v>1417</v>
      </c>
      <c r="C715" s="49" t="s">
        <v>39</v>
      </c>
      <c r="D715" s="49" t="s">
        <v>43</v>
      </c>
      <c r="E715" s="49" t="s">
        <v>24</v>
      </c>
      <c r="F715" t="s">
        <v>161</v>
      </c>
      <c r="G715" t="s">
        <v>162</v>
      </c>
      <c r="H715" t="s">
        <v>163</v>
      </c>
      <c r="I715" s="49">
        <v>21</v>
      </c>
    </row>
    <row r="716" spans="1:10">
      <c r="A716" s="49">
        <v>604</v>
      </c>
      <c r="B716" s="49" t="s">
        <v>1417</v>
      </c>
      <c r="C716" s="49" t="s">
        <v>1418</v>
      </c>
      <c r="D716" s="49" t="s">
        <v>43</v>
      </c>
      <c r="E716" s="49" t="s">
        <v>24</v>
      </c>
      <c r="F716" t="s">
        <v>708</v>
      </c>
      <c r="G716" t="s">
        <v>709</v>
      </c>
      <c r="H716" t="s">
        <v>941</v>
      </c>
      <c r="I716" s="49">
        <v>22</v>
      </c>
      <c r="J716" s="49" t="s">
        <v>536</v>
      </c>
    </row>
    <row r="717" spans="1:10">
      <c r="A717" s="49">
        <v>122</v>
      </c>
      <c r="B717" s="49" t="s">
        <v>1417</v>
      </c>
      <c r="C717" s="49" t="s">
        <v>39</v>
      </c>
      <c r="D717" s="49" t="s">
        <v>43</v>
      </c>
      <c r="E717" s="49" t="s">
        <v>24</v>
      </c>
      <c r="F717" t="s">
        <v>161</v>
      </c>
      <c r="G717" t="s">
        <v>162</v>
      </c>
      <c r="H717" t="s">
        <v>529</v>
      </c>
      <c r="I717" s="49">
        <v>22</v>
      </c>
      <c r="J717" s="49" t="s">
        <v>536</v>
      </c>
    </row>
    <row r="718" spans="1:10">
      <c r="A718" s="49">
        <v>619</v>
      </c>
      <c r="B718" s="49" t="s">
        <v>1417</v>
      </c>
      <c r="C718" s="49" t="s">
        <v>1418</v>
      </c>
      <c r="D718" s="49" t="s">
        <v>43</v>
      </c>
      <c r="E718" s="49" t="s">
        <v>24</v>
      </c>
      <c r="F718" t="s">
        <v>708</v>
      </c>
      <c r="G718" t="s">
        <v>709</v>
      </c>
      <c r="H718" t="s">
        <v>960</v>
      </c>
      <c r="I718" s="49">
        <v>21</v>
      </c>
    </row>
    <row r="719" spans="1:10">
      <c r="A719" s="49">
        <v>528</v>
      </c>
      <c r="B719" s="49" t="s">
        <v>1417</v>
      </c>
      <c r="C719" s="49" t="s">
        <v>1418</v>
      </c>
      <c r="D719" s="49" t="s">
        <v>41</v>
      </c>
      <c r="E719" s="49" t="s">
        <v>24</v>
      </c>
      <c r="F719" t="s">
        <v>708</v>
      </c>
      <c r="G719" t="s">
        <v>709</v>
      </c>
      <c r="H719" t="s">
        <v>860</v>
      </c>
      <c r="I719" s="49">
        <v>19</v>
      </c>
    </row>
    <row r="720" spans="1:10">
      <c r="A720" s="49">
        <v>438</v>
      </c>
      <c r="B720" s="49" t="s">
        <v>1417</v>
      </c>
      <c r="C720" s="49" t="s">
        <v>1418</v>
      </c>
      <c r="D720" s="49" t="s">
        <v>41</v>
      </c>
      <c r="E720" s="49" t="s">
        <v>24</v>
      </c>
      <c r="F720" t="s">
        <v>708</v>
      </c>
      <c r="G720" t="s">
        <v>709</v>
      </c>
      <c r="H720" t="s">
        <v>710</v>
      </c>
      <c r="I720" s="49">
        <v>22</v>
      </c>
      <c r="J720" s="49" t="s">
        <v>536</v>
      </c>
    </row>
    <row r="721" spans="1:11">
      <c r="A721" s="49">
        <v>43</v>
      </c>
      <c r="B721" s="49" t="s">
        <v>1417</v>
      </c>
      <c r="C721" s="49" t="s">
        <v>39</v>
      </c>
      <c r="D721" s="49" t="s">
        <v>41</v>
      </c>
      <c r="E721" s="49" t="s">
        <v>24</v>
      </c>
      <c r="F721" t="s">
        <v>161</v>
      </c>
      <c r="G721" t="s">
        <v>162</v>
      </c>
      <c r="H721" t="s">
        <v>527</v>
      </c>
      <c r="I721" s="49">
        <v>21</v>
      </c>
    </row>
    <row r="722" spans="1:11">
      <c r="A722" s="49">
        <v>85</v>
      </c>
      <c r="B722" s="49" t="s">
        <v>1417</v>
      </c>
      <c r="C722" s="49" t="s">
        <v>39</v>
      </c>
      <c r="D722" s="49" t="s">
        <v>41</v>
      </c>
      <c r="E722" s="49" t="s">
        <v>24</v>
      </c>
      <c r="F722" t="s">
        <v>161</v>
      </c>
      <c r="G722" t="s">
        <v>162</v>
      </c>
      <c r="H722" t="s">
        <v>528</v>
      </c>
      <c r="I722" s="49">
        <v>19</v>
      </c>
    </row>
    <row r="723" spans="1:11">
      <c r="A723" s="49">
        <v>211</v>
      </c>
      <c r="B723" s="49" t="s">
        <v>1417</v>
      </c>
      <c r="C723" s="49" t="s">
        <v>39</v>
      </c>
      <c r="D723" s="49" t="s">
        <v>48</v>
      </c>
      <c r="E723" s="49" t="s">
        <v>24</v>
      </c>
      <c r="F723" t="s">
        <v>161</v>
      </c>
      <c r="G723" t="s">
        <v>162</v>
      </c>
      <c r="H723" t="s">
        <v>170</v>
      </c>
      <c r="I723" s="49">
        <v>18</v>
      </c>
    </row>
    <row r="724" spans="1:11">
      <c r="A724" s="49">
        <v>920</v>
      </c>
      <c r="B724" s="49" t="s">
        <v>1417</v>
      </c>
      <c r="C724" s="49" t="s">
        <v>1418</v>
      </c>
      <c r="D724" s="49" t="s">
        <v>48</v>
      </c>
      <c r="E724" s="49" t="s">
        <v>24</v>
      </c>
      <c r="F724" t="s">
        <v>708</v>
      </c>
      <c r="G724" t="s">
        <v>709</v>
      </c>
      <c r="H724" t="s">
        <v>1264</v>
      </c>
      <c r="I724" s="49">
        <v>18</v>
      </c>
    </row>
    <row r="725" spans="1:11">
      <c r="A725" s="49">
        <v>199</v>
      </c>
      <c r="B725" s="49" t="s">
        <v>1417</v>
      </c>
      <c r="C725" s="49" t="s">
        <v>39</v>
      </c>
      <c r="D725" s="49" t="s">
        <v>48</v>
      </c>
      <c r="E725" s="49" t="s">
        <v>24</v>
      </c>
      <c r="F725" t="s">
        <v>161</v>
      </c>
      <c r="G725" t="s">
        <v>162</v>
      </c>
      <c r="H725" t="s">
        <v>164</v>
      </c>
      <c r="I725" s="49">
        <v>19</v>
      </c>
    </row>
    <row r="726" spans="1:11">
      <c r="A726" s="49">
        <v>995</v>
      </c>
      <c r="B726" s="49" t="s">
        <v>1417</v>
      </c>
      <c r="C726" s="49" t="s">
        <v>1418</v>
      </c>
      <c r="D726" s="49" t="s">
        <v>1271</v>
      </c>
      <c r="E726" s="49" t="s">
        <v>24</v>
      </c>
      <c r="F726" t="s">
        <v>708</v>
      </c>
      <c r="G726" t="s">
        <v>709</v>
      </c>
      <c r="H726" t="s">
        <v>1341</v>
      </c>
      <c r="I726" s="49">
        <v>21</v>
      </c>
    </row>
    <row r="727" spans="1:11">
      <c r="A727" s="49">
        <v>932</v>
      </c>
      <c r="B727" s="49" t="s">
        <v>1417</v>
      </c>
      <c r="C727" s="49" t="s">
        <v>1418</v>
      </c>
      <c r="D727" s="49" t="s">
        <v>1271</v>
      </c>
      <c r="E727" s="49" t="s">
        <v>24</v>
      </c>
      <c r="F727" t="s">
        <v>708</v>
      </c>
      <c r="G727" t="s">
        <v>709</v>
      </c>
      <c r="H727" t="s">
        <v>998</v>
      </c>
      <c r="I727" s="49">
        <v>24</v>
      </c>
      <c r="J727" s="49" t="s">
        <v>535</v>
      </c>
    </row>
    <row r="728" spans="1:11">
      <c r="A728" s="49">
        <v>826</v>
      </c>
      <c r="B728" s="49" t="s">
        <v>1417</v>
      </c>
      <c r="C728" s="49" t="s">
        <v>1418</v>
      </c>
      <c r="D728" s="49" t="s">
        <v>47</v>
      </c>
      <c r="E728" s="49" t="s">
        <v>24</v>
      </c>
      <c r="F728" t="s">
        <v>708</v>
      </c>
      <c r="G728" t="s">
        <v>709</v>
      </c>
      <c r="H728" t="s">
        <v>1171</v>
      </c>
      <c r="I728" s="49">
        <v>18</v>
      </c>
    </row>
    <row r="729" spans="1:11">
      <c r="A729" s="49">
        <v>626</v>
      </c>
      <c r="B729" s="49" t="s">
        <v>1417</v>
      </c>
      <c r="C729" s="49" t="s">
        <v>1418</v>
      </c>
      <c r="D729" s="49" t="s">
        <v>43</v>
      </c>
      <c r="E729" s="49" t="s">
        <v>24</v>
      </c>
      <c r="F729" t="s">
        <v>673</v>
      </c>
      <c r="G729" t="s">
        <v>674</v>
      </c>
      <c r="H729" t="s">
        <v>967</v>
      </c>
      <c r="I729" s="49">
        <v>21</v>
      </c>
    </row>
    <row r="730" spans="1:11">
      <c r="A730" s="49">
        <v>175</v>
      </c>
      <c r="B730" s="49" t="s">
        <v>1417</v>
      </c>
      <c r="C730" s="49" t="s">
        <v>39</v>
      </c>
      <c r="D730" s="49" t="s">
        <v>43</v>
      </c>
      <c r="E730" s="49" t="s">
        <v>24</v>
      </c>
      <c r="F730" t="s">
        <v>171</v>
      </c>
      <c r="G730" t="s">
        <v>172</v>
      </c>
      <c r="H730" t="s">
        <v>178</v>
      </c>
      <c r="I730" s="49">
        <v>0</v>
      </c>
      <c r="K730" s="49" t="s">
        <v>1419</v>
      </c>
    </row>
    <row r="731" spans="1:11">
      <c r="A731" s="49">
        <v>581</v>
      </c>
      <c r="B731" s="49" t="s">
        <v>1417</v>
      </c>
      <c r="C731" s="49" t="s">
        <v>1418</v>
      </c>
      <c r="D731" s="49" t="s">
        <v>43</v>
      </c>
      <c r="E731" s="49" t="s">
        <v>24</v>
      </c>
      <c r="F731" t="s">
        <v>673</v>
      </c>
      <c r="G731" t="s">
        <v>674</v>
      </c>
      <c r="H731" t="s">
        <v>918</v>
      </c>
      <c r="I731" s="49">
        <v>23</v>
      </c>
      <c r="J731" s="49" t="s">
        <v>536</v>
      </c>
    </row>
    <row r="732" spans="1:11">
      <c r="A732" s="49">
        <v>174</v>
      </c>
      <c r="B732" s="49" t="s">
        <v>1417</v>
      </c>
      <c r="C732" s="49" t="s">
        <v>39</v>
      </c>
      <c r="D732" s="49" t="s">
        <v>43</v>
      </c>
      <c r="E732" s="49" t="s">
        <v>24</v>
      </c>
      <c r="F732" t="s">
        <v>171</v>
      </c>
      <c r="G732" t="s">
        <v>172</v>
      </c>
      <c r="H732" t="s">
        <v>177</v>
      </c>
      <c r="I732" s="49">
        <v>0</v>
      </c>
      <c r="K732" s="49" t="s">
        <v>1419</v>
      </c>
    </row>
    <row r="733" spans="1:11">
      <c r="A733" s="49">
        <v>495</v>
      </c>
      <c r="B733" s="49" t="s">
        <v>1417</v>
      </c>
      <c r="C733" s="49" t="s">
        <v>1418</v>
      </c>
      <c r="D733" s="49" t="s">
        <v>41</v>
      </c>
      <c r="E733" s="49" t="s">
        <v>24</v>
      </c>
      <c r="F733" t="s">
        <v>673</v>
      </c>
      <c r="G733" t="s">
        <v>674</v>
      </c>
      <c r="H733" t="s">
        <v>815</v>
      </c>
      <c r="I733" s="49">
        <v>20</v>
      </c>
    </row>
    <row r="734" spans="1:11">
      <c r="A734" s="49">
        <v>31</v>
      </c>
      <c r="B734" s="49" t="s">
        <v>1417</v>
      </c>
      <c r="C734" s="49" t="s">
        <v>39</v>
      </c>
      <c r="D734" s="49" t="s">
        <v>41</v>
      </c>
      <c r="E734" s="49" t="s">
        <v>24</v>
      </c>
      <c r="F734" t="s">
        <v>171</v>
      </c>
      <c r="G734" t="s">
        <v>172</v>
      </c>
      <c r="H734" t="s">
        <v>175</v>
      </c>
      <c r="I734" s="49">
        <v>22</v>
      </c>
      <c r="J734" s="49" t="s">
        <v>536</v>
      </c>
    </row>
    <row r="735" spans="1:11">
      <c r="A735" s="49">
        <v>422</v>
      </c>
      <c r="B735" s="49" t="s">
        <v>1417</v>
      </c>
      <c r="C735" s="49" t="s">
        <v>1418</v>
      </c>
      <c r="D735" s="49" t="s">
        <v>41</v>
      </c>
      <c r="E735" s="49" t="s">
        <v>24</v>
      </c>
      <c r="F735" t="s">
        <v>673</v>
      </c>
      <c r="G735" t="s">
        <v>674</v>
      </c>
      <c r="H735" t="s">
        <v>675</v>
      </c>
      <c r="I735" s="49">
        <v>22</v>
      </c>
      <c r="J735" s="49" t="s">
        <v>536</v>
      </c>
    </row>
    <row r="736" spans="1:11">
      <c r="A736" s="49">
        <v>92</v>
      </c>
      <c r="B736" s="49" t="s">
        <v>1417</v>
      </c>
      <c r="C736" s="49" t="s">
        <v>39</v>
      </c>
      <c r="D736" s="49" t="s">
        <v>41</v>
      </c>
      <c r="E736" s="49" t="s">
        <v>24</v>
      </c>
      <c r="F736" t="s">
        <v>171</v>
      </c>
      <c r="G736" t="s">
        <v>172</v>
      </c>
      <c r="H736" t="s">
        <v>176</v>
      </c>
      <c r="I736" s="49">
        <v>18</v>
      </c>
    </row>
    <row r="737" spans="1:10">
      <c r="A737" s="49">
        <v>890</v>
      </c>
      <c r="B737" s="49" t="s">
        <v>1417</v>
      </c>
      <c r="C737" s="49" t="s">
        <v>1418</v>
      </c>
      <c r="D737" s="49" t="s">
        <v>48</v>
      </c>
      <c r="E737" s="49" t="s">
        <v>24</v>
      </c>
      <c r="F737" t="s">
        <v>673</v>
      </c>
      <c r="G737" t="s">
        <v>674</v>
      </c>
      <c r="H737" t="s">
        <v>1235</v>
      </c>
      <c r="I737" s="49">
        <v>19</v>
      </c>
    </row>
    <row r="738" spans="1:10">
      <c r="A738" s="49">
        <v>206</v>
      </c>
      <c r="B738" s="49" t="s">
        <v>1417</v>
      </c>
      <c r="C738" s="49" t="s">
        <v>39</v>
      </c>
      <c r="D738" s="49" t="s">
        <v>48</v>
      </c>
      <c r="E738" s="49" t="s">
        <v>24</v>
      </c>
      <c r="F738" t="s">
        <v>171</v>
      </c>
      <c r="G738" t="s">
        <v>172</v>
      </c>
      <c r="H738" t="s">
        <v>179</v>
      </c>
      <c r="I738" s="49">
        <v>18</v>
      </c>
    </row>
    <row r="739" spans="1:10">
      <c r="A739" s="49">
        <v>883</v>
      </c>
      <c r="B739" s="49" t="s">
        <v>1417</v>
      </c>
      <c r="C739" s="49" t="s">
        <v>1418</v>
      </c>
      <c r="D739" s="49" t="s">
        <v>48</v>
      </c>
      <c r="E739" s="49" t="s">
        <v>24</v>
      </c>
      <c r="F739" t="s">
        <v>673</v>
      </c>
      <c r="G739" t="s">
        <v>674</v>
      </c>
      <c r="H739" t="s">
        <v>1228</v>
      </c>
      <c r="I739" s="49">
        <v>20</v>
      </c>
    </row>
    <row r="740" spans="1:10">
      <c r="A740" s="49">
        <v>291</v>
      </c>
      <c r="B740" s="49" t="s">
        <v>1417</v>
      </c>
      <c r="C740" s="49" t="s">
        <v>39</v>
      </c>
      <c r="D740" s="49" t="s">
        <v>45</v>
      </c>
      <c r="E740" s="49" t="s">
        <v>24</v>
      </c>
      <c r="F740" t="s">
        <v>171</v>
      </c>
      <c r="G740" t="s">
        <v>172</v>
      </c>
      <c r="H740" t="s">
        <v>173</v>
      </c>
      <c r="I740" s="49">
        <v>18</v>
      </c>
    </row>
    <row r="741" spans="1:10">
      <c r="A741" s="49">
        <v>293</v>
      </c>
      <c r="B741" s="49" t="s">
        <v>1417</v>
      </c>
      <c r="C741" s="49" t="s">
        <v>39</v>
      </c>
      <c r="D741" s="49" t="s">
        <v>45</v>
      </c>
      <c r="E741" s="49" t="s">
        <v>24</v>
      </c>
      <c r="F741" t="s">
        <v>171</v>
      </c>
      <c r="G741" t="s">
        <v>172</v>
      </c>
      <c r="H741" t="s">
        <v>174</v>
      </c>
      <c r="I741" s="49">
        <v>18</v>
      </c>
    </row>
    <row r="742" spans="1:10">
      <c r="A742" s="49">
        <v>801</v>
      </c>
      <c r="B742" s="49" t="s">
        <v>1417</v>
      </c>
      <c r="C742" s="49" t="s">
        <v>1418</v>
      </c>
      <c r="D742" s="49" t="s">
        <v>47</v>
      </c>
      <c r="E742" s="49" t="s">
        <v>24</v>
      </c>
      <c r="F742" t="s">
        <v>673</v>
      </c>
      <c r="G742" t="s">
        <v>674</v>
      </c>
      <c r="H742" t="s">
        <v>1144</v>
      </c>
      <c r="I742" s="49">
        <v>20</v>
      </c>
    </row>
    <row r="743" spans="1:10">
      <c r="A743" s="49">
        <v>774</v>
      </c>
      <c r="B743" s="49" t="s">
        <v>1417</v>
      </c>
      <c r="C743" s="49" t="s">
        <v>1418</v>
      </c>
      <c r="D743" s="49" t="s">
        <v>47</v>
      </c>
      <c r="E743" s="49" t="s">
        <v>24</v>
      </c>
      <c r="F743" t="s">
        <v>673</v>
      </c>
      <c r="G743" t="s">
        <v>674</v>
      </c>
      <c r="H743" t="s">
        <v>1118</v>
      </c>
      <c r="I743" s="49">
        <v>20</v>
      </c>
    </row>
    <row r="744" spans="1:10">
      <c r="A744" s="49">
        <v>77</v>
      </c>
      <c r="B744" s="49" t="s">
        <v>1417</v>
      </c>
      <c r="C744" s="49" t="s">
        <v>39</v>
      </c>
      <c r="D744" s="49" t="s">
        <v>41</v>
      </c>
      <c r="E744" s="49" t="s">
        <v>24</v>
      </c>
      <c r="F744" t="s">
        <v>180</v>
      </c>
      <c r="G744" t="s">
        <v>181</v>
      </c>
      <c r="H744" t="s">
        <v>184</v>
      </c>
      <c r="I744" s="49">
        <v>19</v>
      </c>
    </row>
    <row r="745" spans="1:10">
      <c r="A745" s="49">
        <v>71</v>
      </c>
      <c r="B745" s="49" t="s">
        <v>1417</v>
      </c>
      <c r="C745" s="49" t="s">
        <v>39</v>
      </c>
      <c r="D745" s="49" t="s">
        <v>41</v>
      </c>
      <c r="E745" s="49" t="s">
        <v>24</v>
      </c>
      <c r="F745" t="s">
        <v>180</v>
      </c>
      <c r="G745" t="s">
        <v>181</v>
      </c>
      <c r="H745" t="s">
        <v>185</v>
      </c>
      <c r="I745" s="49">
        <v>20</v>
      </c>
    </row>
    <row r="746" spans="1:10">
      <c r="A746" s="49">
        <v>264</v>
      </c>
      <c r="B746" s="49" t="s">
        <v>1417</v>
      </c>
      <c r="C746" s="49" t="s">
        <v>39</v>
      </c>
      <c r="D746" s="49" t="s">
        <v>45</v>
      </c>
      <c r="E746" s="49" t="s">
        <v>24</v>
      </c>
      <c r="F746" t="s">
        <v>180</v>
      </c>
      <c r="G746" t="s">
        <v>181</v>
      </c>
      <c r="H746" t="s">
        <v>182</v>
      </c>
      <c r="I746" s="49">
        <v>20</v>
      </c>
    </row>
    <row r="747" spans="1:10">
      <c r="A747" s="49">
        <v>256</v>
      </c>
      <c r="B747" s="49" t="s">
        <v>1417</v>
      </c>
      <c r="C747" s="49" t="s">
        <v>39</v>
      </c>
      <c r="D747" s="49" t="s">
        <v>45</v>
      </c>
      <c r="E747" s="49" t="s">
        <v>24</v>
      </c>
      <c r="F747" t="s">
        <v>180</v>
      </c>
      <c r="G747" t="s">
        <v>181</v>
      </c>
      <c r="H747" t="s">
        <v>183</v>
      </c>
      <c r="I747" s="49">
        <v>21</v>
      </c>
    </row>
    <row r="748" spans="1:10">
      <c r="A748" s="49">
        <v>360</v>
      </c>
      <c r="B748" s="49" t="s">
        <v>1417</v>
      </c>
      <c r="C748" s="49" t="s">
        <v>39</v>
      </c>
      <c r="D748" s="49" t="s">
        <v>47</v>
      </c>
      <c r="E748" s="49" t="s">
        <v>24</v>
      </c>
      <c r="F748" t="s">
        <v>180</v>
      </c>
      <c r="G748" t="s">
        <v>181</v>
      </c>
      <c r="H748" t="s">
        <v>187</v>
      </c>
      <c r="I748" s="49">
        <v>18</v>
      </c>
    </row>
    <row r="749" spans="1:10">
      <c r="A749" s="49">
        <v>353</v>
      </c>
      <c r="B749" s="49" t="s">
        <v>1417</v>
      </c>
      <c r="C749" s="49" t="s">
        <v>39</v>
      </c>
      <c r="D749" s="49" t="s">
        <v>47</v>
      </c>
      <c r="E749" s="49" t="s">
        <v>24</v>
      </c>
      <c r="F749" t="s">
        <v>180</v>
      </c>
      <c r="G749" t="s">
        <v>181</v>
      </c>
      <c r="H749" t="s">
        <v>186</v>
      </c>
      <c r="I749" s="49">
        <v>19</v>
      </c>
    </row>
    <row r="750" spans="1:10">
      <c r="A750" s="49">
        <v>97</v>
      </c>
      <c r="B750" s="49" t="s">
        <v>1417</v>
      </c>
      <c r="C750" s="49" t="s">
        <v>39</v>
      </c>
      <c r="D750" s="49" t="s">
        <v>43</v>
      </c>
      <c r="E750" s="49" t="s">
        <v>24</v>
      </c>
      <c r="F750" t="s">
        <v>188</v>
      </c>
      <c r="G750" t="s">
        <v>189</v>
      </c>
      <c r="H750" t="s">
        <v>191</v>
      </c>
      <c r="I750" s="49">
        <v>25</v>
      </c>
      <c r="J750" s="49">
        <v>2</v>
      </c>
    </row>
    <row r="751" spans="1:10">
      <c r="A751" s="49">
        <v>100</v>
      </c>
      <c r="B751" s="49" t="s">
        <v>1417</v>
      </c>
      <c r="C751" s="49" t="s">
        <v>39</v>
      </c>
      <c r="D751" s="49" t="s">
        <v>43</v>
      </c>
      <c r="E751" s="49" t="s">
        <v>24</v>
      </c>
      <c r="F751" t="s">
        <v>188</v>
      </c>
      <c r="G751" t="s">
        <v>189</v>
      </c>
      <c r="H751" t="s">
        <v>190</v>
      </c>
      <c r="I751" s="49">
        <v>25</v>
      </c>
      <c r="J751" s="49" t="s">
        <v>535</v>
      </c>
    </row>
    <row r="752" spans="1:10">
      <c r="A752" s="49">
        <v>364</v>
      </c>
      <c r="B752" s="49" t="s">
        <v>1417</v>
      </c>
      <c r="C752" s="49" t="s">
        <v>1418</v>
      </c>
      <c r="D752" s="49" t="s">
        <v>41</v>
      </c>
      <c r="E752" s="49" t="s">
        <v>26</v>
      </c>
      <c r="F752" t="s">
        <v>59</v>
      </c>
      <c r="G752" t="s">
        <v>60</v>
      </c>
      <c r="H752" t="s">
        <v>541</v>
      </c>
      <c r="I752" s="49">
        <v>25</v>
      </c>
      <c r="J752" s="49">
        <v>2</v>
      </c>
    </row>
    <row r="753" spans="1:11">
      <c r="A753" s="49">
        <v>372</v>
      </c>
      <c r="B753" s="49" t="s">
        <v>1417</v>
      </c>
      <c r="C753" s="49" t="s">
        <v>1418</v>
      </c>
      <c r="D753" s="49" t="s">
        <v>41</v>
      </c>
      <c r="E753" s="49" t="s">
        <v>26</v>
      </c>
      <c r="F753" t="s">
        <v>59</v>
      </c>
      <c r="G753" t="s">
        <v>60</v>
      </c>
      <c r="H753" t="s">
        <v>561</v>
      </c>
      <c r="I753" s="49">
        <v>24</v>
      </c>
      <c r="J753" s="49" t="s">
        <v>535</v>
      </c>
    </row>
    <row r="754" spans="1:11">
      <c r="A754" s="49">
        <v>5</v>
      </c>
      <c r="B754" s="49" t="s">
        <v>1417</v>
      </c>
      <c r="C754" s="49" t="s">
        <v>39</v>
      </c>
      <c r="D754" s="49" t="s">
        <v>41</v>
      </c>
      <c r="E754" s="49" t="s">
        <v>26</v>
      </c>
      <c r="F754" t="s">
        <v>59</v>
      </c>
      <c r="G754" t="s">
        <v>60</v>
      </c>
      <c r="H754" t="s">
        <v>61</v>
      </c>
      <c r="I754" s="49">
        <v>25</v>
      </c>
      <c r="J754" s="49" t="s">
        <v>535</v>
      </c>
    </row>
    <row r="755" spans="1:11">
      <c r="A755" s="49">
        <v>6</v>
      </c>
      <c r="B755" s="49" t="s">
        <v>1417</v>
      </c>
      <c r="C755" s="49" t="s">
        <v>39</v>
      </c>
      <c r="D755" s="49" t="s">
        <v>41</v>
      </c>
      <c r="E755" s="49" t="s">
        <v>26</v>
      </c>
      <c r="F755" t="s">
        <v>59</v>
      </c>
      <c r="G755" t="s">
        <v>60</v>
      </c>
      <c r="H755" t="s">
        <v>64</v>
      </c>
      <c r="I755" s="49">
        <v>25</v>
      </c>
      <c r="J755" s="49" t="s">
        <v>535</v>
      </c>
      <c r="K755" s="59" t="s">
        <v>1422</v>
      </c>
    </row>
    <row r="756" spans="1:11">
      <c r="A756" s="49">
        <v>191</v>
      </c>
      <c r="B756" s="49" t="s">
        <v>1417</v>
      </c>
      <c r="C756" s="49" t="s">
        <v>39</v>
      </c>
      <c r="D756" s="49" t="s">
        <v>48</v>
      </c>
      <c r="E756" s="49" t="s">
        <v>26</v>
      </c>
      <c r="F756" t="s">
        <v>59</v>
      </c>
      <c r="G756" t="s">
        <v>60</v>
      </c>
      <c r="H756" t="s">
        <v>66</v>
      </c>
      <c r="I756" s="49">
        <v>21</v>
      </c>
      <c r="J756" s="49" t="s">
        <v>536</v>
      </c>
    </row>
    <row r="757" spans="1:11">
      <c r="A757" s="49">
        <v>209</v>
      </c>
      <c r="B757" s="49" t="s">
        <v>1417</v>
      </c>
      <c r="C757" s="49" t="s">
        <v>39</v>
      </c>
      <c r="D757" s="49" t="s">
        <v>48</v>
      </c>
      <c r="E757" s="49" t="s">
        <v>26</v>
      </c>
      <c r="F757" t="s">
        <v>59</v>
      </c>
      <c r="G757" t="s">
        <v>60</v>
      </c>
      <c r="H757" t="s">
        <v>65</v>
      </c>
      <c r="I757" s="49">
        <v>18</v>
      </c>
    </row>
    <row r="758" spans="1:11">
      <c r="A758" s="49">
        <v>219</v>
      </c>
      <c r="B758" s="49" t="s">
        <v>1417</v>
      </c>
      <c r="C758" s="49" t="s">
        <v>39</v>
      </c>
      <c r="D758" s="49" t="s">
        <v>45</v>
      </c>
      <c r="E758" s="49" t="s">
        <v>26</v>
      </c>
      <c r="F758" t="s">
        <v>59</v>
      </c>
      <c r="G758" t="s">
        <v>60</v>
      </c>
      <c r="H758" t="s">
        <v>62</v>
      </c>
      <c r="I758" s="49">
        <v>24</v>
      </c>
      <c r="J758" s="49" t="s">
        <v>535</v>
      </c>
    </row>
    <row r="759" spans="1:11">
      <c r="A759" s="49">
        <v>230</v>
      </c>
      <c r="B759" s="49" t="s">
        <v>1417</v>
      </c>
      <c r="C759" s="49" t="s">
        <v>39</v>
      </c>
      <c r="D759" s="49" t="s">
        <v>45</v>
      </c>
      <c r="E759" s="49" t="s">
        <v>26</v>
      </c>
      <c r="F759" t="s">
        <v>59</v>
      </c>
      <c r="G759" t="s">
        <v>60</v>
      </c>
      <c r="H759" t="s">
        <v>63</v>
      </c>
      <c r="I759" s="49">
        <v>23</v>
      </c>
      <c r="J759" s="49" t="s">
        <v>536</v>
      </c>
    </row>
    <row r="760" spans="1:11">
      <c r="A760" s="49">
        <v>672</v>
      </c>
      <c r="B760" s="49" t="s">
        <v>1417</v>
      </c>
      <c r="C760" s="49" t="s">
        <v>1418</v>
      </c>
      <c r="D760" s="49" t="s">
        <v>43</v>
      </c>
      <c r="E760" s="49" t="s">
        <v>26</v>
      </c>
      <c r="F760" t="s">
        <v>581</v>
      </c>
      <c r="G760" t="s">
        <v>582</v>
      </c>
      <c r="H760" t="s">
        <v>1016</v>
      </c>
      <c r="I760" s="49">
        <v>20</v>
      </c>
    </row>
    <row r="761" spans="1:11">
      <c r="A761" s="49">
        <v>599</v>
      </c>
      <c r="B761" s="49" t="s">
        <v>1417</v>
      </c>
      <c r="C761" s="49" t="s">
        <v>1418</v>
      </c>
      <c r="D761" s="49" t="s">
        <v>43</v>
      </c>
      <c r="E761" s="49" t="s">
        <v>26</v>
      </c>
      <c r="F761" t="s">
        <v>581</v>
      </c>
      <c r="G761" t="s">
        <v>582</v>
      </c>
      <c r="H761" t="s">
        <v>936</v>
      </c>
      <c r="I761" s="49">
        <v>22</v>
      </c>
      <c r="J761" s="49" t="s">
        <v>536</v>
      </c>
    </row>
    <row r="762" spans="1:11">
      <c r="A762" s="49">
        <v>380</v>
      </c>
      <c r="B762" s="49" t="s">
        <v>1417</v>
      </c>
      <c r="C762" s="49" t="s">
        <v>1418</v>
      </c>
      <c r="D762" s="49" t="s">
        <v>41</v>
      </c>
      <c r="E762" s="49" t="s">
        <v>26</v>
      </c>
      <c r="F762" t="s">
        <v>581</v>
      </c>
      <c r="G762" t="s">
        <v>582</v>
      </c>
      <c r="H762" t="s">
        <v>583</v>
      </c>
      <c r="I762" s="49">
        <v>24</v>
      </c>
      <c r="J762" s="49" t="s">
        <v>535</v>
      </c>
    </row>
    <row r="763" spans="1:11">
      <c r="A763" s="49">
        <v>418</v>
      </c>
      <c r="B763" s="49" t="s">
        <v>1417</v>
      </c>
      <c r="C763" s="49" t="s">
        <v>1418</v>
      </c>
      <c r="D763" s="49" t="s">
        <v>41</v>
      </c>
      <c r="E763" s="49" t="s">
        <v>26</v>
      </c>
      <c r="F763" t="s">
        <v>581</v>
      </c>
      <c r="G763" t="s">
        <v>582</v>
      </c>
      <c r="H763" t="s">
        <v>667</v>
      </c>
      <c r="I763" s="49">
        <v>22</v>
      </c>
      <c r="J763" s="49" t="s">
        <v>536</v>
      </c>
    </row>
    <row r="764" spans="1:11">
      <c r="A764" s="49">
        <v>912</v>
      </c>
      <c r="B764" s="49" t="s">
        <v>1417</v>
      </c>
      <c r="C764" s="49" t="s">
        <v>1418</v>
      </c>
      <c r="D764" s="49" t="s">
        <v>48</v>
      </c>
      <c r="E764" s="49" t="s">
        <v>26</v>
      </c>
      <c r="F764" t="s">
        <v>581</v>
      </c>
      <c r="G764" t="s">
        <v>582</v>
      </c>
      <c r="H764" t="s">
        <v>1256</v>
      </c>
      <c r="I764" s="49">
        <v>18</v>
      </c>
    </row>
    <row r="765" spans="1:11">
      <c r="A765" s="49">
        <v>935</v>
      </c>
      <c r="B765" s="49" t="s">
        <v>1417</v>
      </c>
      <c r="C765" s="49" t="s">
        <v>1418</v>
      </c>
      <c r="D765" s="49" t="s">
        <v>1271</v>
      </c>
      <c r="E765" s="49" t="s">
        <v>26</v>
      </c>
      <c r="F765" t="s">
        <v>581</v>
      </c>
      <c r="G765" t="s">
        <v>582</v>
      </c>
      <c r="H765" t="s">
        <v>1279</v>
      </c>
      <c r="I765" s="49">
        <v>24</v>
      </c>
      <c r="J765" s="49" t="s">
        <v>535</v>
      </c>
    </row>
    <row r="766" spans="1:11">
      <c r="A766" s="49">
        <v>933</v>
      </c>
      <c r="B766" s="49" t="s">
        <v>1417</v>
      </c>
      <c r="C766" s="49" t="s">
        <v>1418</v>
      </c>
      <c r="D766" s="49" t="s">
        <v>1271</v>
      </c>
      <c r="E766" s="49" t="s">
        <v>26</v>
      </c>
      <c r="F766" t="s">
        <v>581</v>
      </c>
      <c r="G766" t="s">
        <v>582</v>
      </c>
      <c r="H766" t="s">
        <v>1277</v>
      </c>
      <c r="I766" s="49">
        <v>24</v>
      </c>
      <c r="J766" s="49" t="s">
        <v>535</v>
      </c>
    </row>
    <row r="767" spans="1:11">
      <c r="A767" s="49">
        <v>624</v>
      </c>
      <c r="B767" s="49" t="s">
        <v>1417</v>
      </c>
      <c r="C767" s="49" t="s">
        <v>1418</v>
      </c>
      <c r="D767" s="49" t="s">
        <v>43</v>
      </c>
      <c r="E767" s="49" t="s">
        <v>26</v>
      </c>
      <c r="F767" t="s">
        <v>67</v>
      </c>
      <c r="G767" t="s">
        <v>68</v>
      </c>
      <c r="H767" t="s">
        <v>965</v>
      </c>
      <c r="I767" s="49">
        <v>21</v>
      </c>
    </row>
    <row r="768" spans="1:11">
      <c r="A768" s="49">
        <v>99</v>
      </c>
      <c r="B768" s="49" t="s">
        <v>1417</v>
      </c>
      <c r="C768" s="49" t="s">
        <v>39</v>
      </c>
      <c r="D768" s="49" t="s">
        <v>43</v>
      </c>
      <c r="E768" s="49" t="s">
        <v>26</v>
      </c>
      <c r="F768" t="s">
        <v>67</v>
      </c>
      <c r="G768" t="s">
        <v>68</v>
      </c>
      <c r="H768" t="s">
        <v>71</v>
      </c>
      <c r="I768" s="49">
        <v>25</v>
      </c>
      <c r="J768" s="49" t="s">
        <v>535</v>
      </c>
    </row>
    <row r="769" spans="1:10">
      <c r="A769" s="49">
        <v>631</v>
      </c>
      <c r="B769" s="49" t="s">
        <v>1417</v>
      </c>
      <c r="C769" s="49" t="s">
        <v>1418</v>
      </c>
      <c r="D769" s="49" t="s">
        <v>43</v>
      </c>
      <c r="E769" s="49" t="s">
        <v>26</v>
      </c>
      <c r="F769" t="s">
        <v>67</v>
      </c>
      <c r="G769" t="s">
        <v>68</v>
      </c>
      <c r="H769" t="s">
        <v>972</v>
      </c>
      <c r="I769" s="49">
        <v>21</v>
      </c>
    </row>
    <row r="770" spans="1:10">
      <c r="A770" s="49">
        <v>532</v>
      </c>
      <c r="B770" s="49" t="s">
        <v>1417</v>
      </c>
      <c r="C770" s="49" t="s">
        <v>1418</v>
      </c>
      <c r="D770" s="49" t="s">
        <v>41</v>
      </c>
      <c r="E770" s="49" t="s">
        <v>26</v>
      </c>
      <c r="F770" t="s">
        <v>67</v>
      </c>
      <c r="G770" t="s">
        <v>68</v>
      </c>
      <c r="H770" t="s">
        <v>866</v>
      </c>
      <c r="I770" s="49">
        <v>19</v>
      </c>
    </row>
    <row r="771" spans="1:10">
      <c r="A771" s="49">
        <v>38</v>
      </c>
      <c r="B771" s="49" t="s">
        <v>1417</v>
      </c>
      <c r="C771" s="49" t="s">
        <v>39</v>
      </c>
      <c r="D771" s="49" t="s">
        <v>41</v>
      </c>
      <c r="E771" s="49" t="s">
        <v>26</v>
      </c>
      <c r="F771" t="s">
        <v>67</v>
      </c>
      <c r="G771" t="s">
        <v>68</v>
      </c>
      <c r="H771" t="s">
        <v>70</v>
      </c>
      <c r="I771" s="49">
        <v>22</v>
      </c>
      <c r="J771" s="49" t="s">
        <v>536</v>
      </c>
    </row>
    <row r="772" spans="1:10">
      <c r="A772" s="49">
        <v>379</v>
      </c>
      <c r="B772" s="49" t="s">
        <v>1417</v>
      </c>
      <c r="C772" s="49" t="s">
        <v>1418</v>
      </c>
      <c r="D772" s="49" t="s">
        <v>41</v>
      </c>
      <c r="E772" s="49" t="s">
        <v>26</v>
      </c>
      <c r="F772" t="s">
        <v>67</v>
      </c>
      <c r="G772" t="s">
        <v>68</v>
      </c>
      <c r="H772" t="s">
        <v>580</v>
      </c>
      <c r="I772" s="49">
        <v>24</v>
      </c>
      <c r="J772" s="49" t="s">
        <v>535</v>
      </c>
    </row>
    <row r="773" spans="1:10">
      <c r="A773" s="49">
        <v>13</v>
      </c>
      <c r="B773" s="49" t="s">
        <v>1417</v>
      </c>
      <c r="C773" s="49" t="s">
        <v>39</v>
      </c>
      <c r="D773" s="49" t="s">
        <v>41</v>
      </c>
      <c r="E773" s="49" t="s">
        <v>26</v>
      </c>
      <c r="F773" t="s">
        <v>67</v>
      </c>
      <c r="G773" t="s">
        <v>68</v>
      </c>
      <c r="H773" t="s">
        <v>69</v>
      </c>
      <c r="I773" s="49">
        <v>24</v>
      </c>
      <c r="J773" s="49" t="s">
        <v>535</v>
      </c>
    </row>
    <row r="774" spans="1:10">
      <c r="A774" s="49">
        <v>850</v>
      </c>
      <c r="B774" s="49" t="s">
        <v>1417</v>
      </c>
      <c r="C774" s="49" t="s">
        <v>1418</v>
      </c>
      <c r="D774" s="49" t="s">
        <v>48</v>
      </c>
      <c r="E774" s="49" t="s">
        <v>26</v>
      </c>
      <c r="F774" t="s">
        <v>67</v>
      </c>
      <c r="G774" t="s">
        <v>68</v>
      </c>
      <c r="H774" t="s">
        <v>1195</v>
      </c>
      <c r="I774" s="49">
        <v>22</v>
      </c>
      <c r="J774" s="49" t="s">
        <v>536</v>
      </c>
    </row>
    <row r="775" spans="1:10">
      <c r="A775" s="49">
        <v>210</v>
      </c>
      <c r="B775" s="49" t="s">
        <v>1417</v>
      </c>
      <c r="C775" s="49" t="s">
        <v>39</v>
      </c>
      <c r="D775" s="49" t="s">
        <v>48</v>
      </c>
      <c r="E775" s="49" t="s">
        <v>26</v>
      </c>
      <c r="F775" t="s">
        <v>67</v>
      </c>
      <c r="G775" t="s">
        <v>68</v>
      </c>
      <c r="H775" t="s">
        <v>74</v>
      </c>
      <c r="I775" s="49">
        <v>18</v>
      </c>
    </row>
    <row r="776" spans="1:10">
      <c r="A776" s="49">
        <v>203</v>
      </c>
      <c r="B776" s="49" t="s">
        <v>1417</v>
      </c>
      <c r="C776" s="49" t="s">
        <v>39</v>
      </c>
      <c r="D776" s="49" t="s">
        <v>48</v>
      </c>
      <c r="E776" s="49" t="s">
        <v>26</v>
      </c>
      <c r="F776" t="s">
        <v>67</v>
      </c>
      <c r="G776" t="s">
        <v>68</v>
      </c>
      <c r="H776" t="s">
        <v>75</v>
      </c>
      <c r="I776" s="49">
        <v>19</v>
      </c>
    </row>
    <row r="777" spans="1:10">
      <c r="A777" s="49">
        <v>1003</v>
      </c>
      <c r="B777" s="49" t="s">
        <v>1417</v>
      </c>
      <c r="C777" s="49" t="s">
        <v>1418</v>
      </c>
      <c r="D777" s="49" t="s">
        <v>1271</v>
      </c>
      <c r="E777" s="49" t="s">
        <v>26</v>
      </c>
      <c r="F777" t="s">
        <v>67</v>
      </c>
      <c r="G777" t="s">
        <v>68</v>
      </c>
      <c r="H777" t="s">
        <v>1349</v>
      </c>
      <c r="I777" s="49">
        <v>20</v>
      </c>
    </row>
    <row r="778" spans="1:10">
      <c r="A778" s="49">
        <v>247</v>
      </c>
      <c r="B778" s="49" t="s">
        <v>1417</v>
      </c>
      <c r="C778" s="49" t="s">
        <v>39</v>
      </c>
      <c r="D778" s="49" t="s">
        <v>45</v>
      </c>
      <c r="E778" s="49" t="s">
        <v>26</v>
      </c>
      <c r="F778" t="s">
        <v>67</v>
      </c>
      <c r="G778" t="s">
        <v>68</v>
      </c>
      <c r="H778" t="s">
        <v>73</v>
      </c>
      <c r="I778" s="49">
        <v>22</v>
      </c>
      <c r="J778" s="49" t="s">
        <v>536</v>
      </c>
    </row>
    <row r="779" spans="1:10">
      <c r="A779" s="49">
        <v>280</v>
      </c>
      <c r="B779" s="49" t="s">
        <v>1417</v>
      </c>
      <c r="C779" s="49" t="s">
        <v>39</v>
      </c>
      <c r="D779" s="49" t="s">
        <v>45</v>
      </c>
      <c r="E779" s="49" t="s">
        <v>26</v>
      </c>
      <c r="F779" t="s">
        <v>67</v>
      </c>
      <c r="G779" t="s">
        <v>68</v>
      </c>
      <c r="H779" t="s">
        <v>72</v>
      </c>
      <c r="I779" s="49">
        <v>19</v>
      </c>
    </row>
    <row r="780" spans="1:10">
      <c r="A780" s="49">
        <v>977</v>
      </c>
      <c r="B780" s="49" t="s">
        <v>1417</v>
      </c>
      <c r="C780" s="49" t="s">
        <v>1418</v>
      </c>
      <c r="D780" s="49" t="s">
        <v>1271</v>
      </c>
      <c r="E780" s="49" t="s">
        <v>26</v>
      </c>
      <c r="F780" t="s">
        <v>67</v>
      </c>
      <c r="G780" t="s">
        <v>68</v>
      </c>
      <c r="H780" t="s">
        <v>1322</v>
      </c>
      <c r="I780" s="49">
        <v>22</v>
      </c>
      <c r="J780" s="49" t="s">
        <v>536</v>
      </c>
    </row>
    <row r="781" spans="1:10">
      <c r="A781" s="49">
        <v>347</v>
      </c>
      <c r="B781" s="49" t="s">
        <v>1417</v>
      </c>
      <c r="C781" s="49" t="s">
        <v>39</v>
      </c>
      <c r="D781" s="49" t="s">
        <v>47</v>
      </c>
      <c r="E781" s="49" t="s">
        <v>26</v>
      </c>
      <c r="F781" t="s">
        <v>67</v>
      </c>
      <c r="G781" t="s">
        <v>68</v>
      </c>
      <c r="H781" t="s">
        <v>76</v>
      </c>
      <c r="I781" s="49">
        <v>21</v>
      </c>
      <c r="J781" s="49" t="s">
        <v>536</v>
      </c>
    </row>
    <row r="782" spans="1:10">
      <c r="A782" s="49">
        <v>786</v>
      </c>
      <c r="B782" s="49" t="s">
        <v>1417</v>
      </c>
      <c r="C782" s="49" t="s">
        <v>1418</v>
      </c>
      <c r="D782" s="49" t="s">
        <v>47</v>
      </c>
      <c r="E782" s="49" t="s">
        <v>26</v>
      </c>
      <c r="F782" t="s">
        <v>67</v>
      </c>
      <c r="G782" t="s">
        <v>68</v>
      </c>
      <c r="H782" t="s">
        <v>1129</v>
      </c>
      <c r="I782" s="49">
        <v>20</v>
      </c>
    </row>
    <row r="783" spans="1:10">
      <c r="A783" s="49">
        <v>773</v>
      </c>
      <c r="B783" s="49" t="s">
        <v>1417</v>
      </c>
      <c r="C783" s="49" t="s">
        <v>1418</v>
      </c>
      <c r="D783" s="49" t="s">
        <v>47</v>
      </c>
      <c r="E783" s="49" t="s">
        <v>26</v>
      </c>
      <c r="F783" t="s">
        <v>67</v>
      </c>
      <c r="G783" t="s">
        <v>68</v>
      </c>
      <c r="H783" t="s">
        <v>1117</v>
      </c>
      <c r="I783" s="49">
        <v>21</v>
      </c>
      <c r="J783" s="49" t="s">
        <v>536</v>
      </c>
    </row>
    <row r="784" spans="1:10">
      <c r="A784" s="49">
        <v>201</v>
      </c>
      <c r="B784" s="49" t="s">
        <v>1417</v>
      </c>
      <c r="C784" s="49" t="s">
        <v>39</v>
      </c>
      <c r="D784" s="49" t="s">
        <v>48</v>
      </c>
      <c r="E784" s="49" t="s">
        <v>26</v>
      </c>
      <c r="F784" t="s">
        <v>77</v>
      </c>
      <c r="G784" t="s">
        <v>78</v>
      </c>
      <c r="H784" t="s">
        <v>79</v>
      </c>
      <c r="I784" s="49">
        <v>19</v>
      </c>
    </row>
    <row r="785" spans="1:11">
      <c r="A785" s="49">
        <v>202</v>
      </c>
      <c r="B785" s="49" t="s">
        <v>1417</v>
      </c>
      <c r="C785" s="49" t="s">
        <v>39</v>
      </c>
      <c r="D785" s="49" t="s">
        <v>48</v>
      </c>
      <c r="E785" s="49" t="s">
        <v>26</v>
      </c>
      <c r="F785" t="s">
        <v>77</v>
      </c>
      <c r="G785" t="s">
        <v>78</v>
      </c>
      <c r="H785" t="s">
        <v>80</v>
      </c>
      <c r="I785" s="49">
        <v>19</v>
      </c>
    </row>
    <row r="786" spans="1:11">
      <c r="A786" s="49">
        <v>688</v>
      </c>
      <c r="B786" s="49" t="s">
        <v>1417</v>
      </c>
      <c r="C786" s="49" t="s">
        <v>1418</v>
      </c>
      <c r="D786" s="49" t="s">
        <v>43</v>
      </c>
      <c r="E786" s="49" t="s">
        <v>26</v>
      </c>
      <c r="F786" t="s">
        <v>612</v>
      </c>
      <c r="G786" t="s">
        <v>613</v>
      </c>
      <c r="H786" t="s">
        <v>1033</v>
      </c>
      <c r="I786" s="49">
        <v>19</v>
      </c>
    </row>
    <row r="787" spans="1:11">
      <c r="A787" s="49">
        <v>392</v>
      </c>
      <c r="B787" s="49" t="s">
        <v>1417</v>
      </c>
      <c r="C787" s="49" t="s">
        <v>1418</v>
      </c>
      <c r="D787" s="49" t="s">
        <v>41</v>
      </c>
      <c r="E787" s="49" t="s">
        <v>26</v>
      </c>
      <c r="F787" t="s">
        <v>612</v>
      </c>
      <c r="G787" t="s">
        <v>613</v>
      </c>
      <c r="H787" t="s">
        <v>614</v>
      </c>
      <c r="I787" s="49">
        <v>23</v>
      </c>
      <c r="J787" s="49" t="s">
        <v>536</v>
      </c>
    </row>
    <row r="788" spans="1:11">
      <c r="A788" s="49">
        <v>493</v>
      </c>
      <c r="B788" s="49" t="s">
        <v>1417</v>
      </c>
      <c r="C788" s="49" t="s">
        <v>1418</v>
      </c>
      <c r="D788" s="49" t="s">
        <v>41</v>
      </c>
      <c r="E788" s="49" t="s">
        <v>26</v>
      </c>
      <c r="F788" t="s">
        <v>612</v>
      </c>
      <c r="G788" t="s">
        <v>613</v>
      </c>
      <c r="H788" t="s">
        <v>813</v>
      </c>
      <c r="I788" s="49">
        <v>20</v>
      </c>
    </row>
    <row r="789" spans="1:11">
      <c r="A789" s="49">
        <v>888</v>
      </c>
      <c r="B789" s="49" t="s">
        <v>1417</v>
      </c>
      <c r="C789" s="49" t="s">
        <v>1418</v>
      </c>
      <c r="D789" s="49" t="s">
        <v>48</v>
      </c>
      <c r="E789" s="49" t="s">
        <v>26</v>
      </c>
      <c r="F789" t="s">
        <v>612</v>
      </c>
      <c r="G789" t="s">
        <v>613</v>
      </c>
      <c r="H789" t="s">
        <v>1233</v>
      </c>
      <c r="I789" s="49">
        <v>19</v>
      </c>
    </row>
    <row r="790" spans="1:11">
      <c r="A790" s="49">
        <v>556</v>
      </c>
      <c r="B790" s="49" t="s">
        <v>1417</v>
      </c>
      <c r="C790" s="49" t="s">
        <v>1418</v>
      </c>
      <c r="D790" s="49" t="s">
        <v>43</v>
      </c>
      <c r="E790" s="49" t="s">
        <v>26</v>
      </c>
      <c r="F790" t="s">
        <v>606</v>
      </c>
      <c r="G790" t="s">
        <v>607</v>
      </c>
      <c r="H790" t="s">
        <v>893</v>
      </c>
      <c r="I790" s="49">
        <v>24</v>
      </c>
      <c r="J790" s="49" t="s">
        <v>535</v>
      </c>
    </row>
    <row r="791" spans="1:11">
      <c r="A791" s="49">
        <v>664</v>
      </c>
      <c r="B791" s="49" t="s">
        <v>1417</v>
      </c>
      <c r="C791" s="49" t="s">
        <v>1418</v>
      </c>
      <c r="D791" s="49" t="s">
        <v>43</v>
      </c>
      <c r="E791" s="49" t="s">
        <v>26</v>
      </c>
      <c r="F791" t="s">
        <v>606</v>
      </c>
      <c r="G791" t="s">
        <v>607</v>
      </c>
      <c r="H791" t="s">
        <v>1008</v>
      </c>
      <c r="I791" s="49">
        <v>20</v>
      </c>
    </row>
    <row r="792" spans="1:11">
      <c r="A792" s="49">
        <v>390</v>
      </c>
      <c r="B792" s="49" t="s">
        <v>1417</v>
      </c>
      <c r="C792" s="49" t="s">
        <v>1418</v>
      </c>
      <c r="D792" s="49" t="s">
        <v>41</v>
      </c>
      <c r="E792" s="49" t="s">
        <v>26</v>
      </c>
      <c r="F792" t="s">
        <v>606</v>
      </c>
      <c r="G792" t="s">
        <v>607</v>
      </c>
      <c r="H792" t="s">
        <v>608</v>
      </c>
      <c r="I792" s="49">
        <v>23</v>
      </c>
      <c r="J792" s="49" t="s">
        <v>536</v>
      </c>
    </row>
    <row r="793" spans="1:11">
      <c r="A793" s="49">
        <v>491</v>
      </c>
      <c r="B793" s="49" t="s">
        <v>1417</v>
      </c>
      <c r="C793" s="49" t="s">
        <v>1418</v>
      </c>
      <c r="D793" s="49" t="s">
        <v>41</v>
      </c>
      <c r="E793" s="49" t="s">
        <v>26</v>
      </c>
      <c r="F793" t="s">
        <v>606</v>
      </c>
      <c r="G793" t="s">
        <v>607</v>
      </c>
      <c r="H793" t="s">
        <v>811</v>
      </c>
      <c r="I793" s="49">
        <v>20</v>
      </c>
    </row>
    <row r="794" spans="1:11">
      <c r="A794" s="49">
        <v>722</v>
      </c>
      <c r="B794" s="49" t="s">
        <v>1417</v>
      </c>
      <c r="C794" s="49" t="s">
        <v>1418</v>
      </c>
      <c r="D794" s="49" t="s">
        <v>43</v>
      </c>
      <c r="E794" s="49" t="s">
        <v>26</v>
      </c>
      <c r="F794" t="s">
        <v>670</v>
      </c>
      <c r="G794" t="s">
        <v>618</v>
      </c>
      <c r="H794" t="s">
        <v>1065</v>
      </c>
      <c r="I794" s="49">
        <v>0</v>
      </c>
      <c r="K794" s="49" t="s">
        <v>1419</v>
      </c>
    </row>
    <row r="795" spans="1:11">
      <c r="A795" s="49">
        <v>588</v>
      </c>
      <c r="B795" s="49" t="s">
        <v>1417</v>
      </c>
      <c r="C795" s="49" t="s">
        <v>1418</v>
      </c>
      <c r="D795" s="49" t="s">
        <v>43</v>
      </c>
      <c r="E795" s="49" t="s">
        <v>26</v>
      </c>
      <c r="F795" t="s">
        <v>670</v>
      </c>
      <c r="G795" t="s">
        <v>618</v>
      </c>
      <c r="H795" t="s">
        <v>925</v>
      </c>
      <c r="I795" s="49">
        <v>22</v>
      </c>
      <c r="J795" s="49" t="s">
        <v>536</v>
      </c>
    </row>
    <row r="796" spans="1:11">
      <c r="A796" s="49">
        <v>500</v>
      </c>
      <c r="B796" s="49" t="s">
        <v>1417</v>
      </c>
      <c r="C796" s="49" t="s">
        <v>1418</v>
      </c>
      <c r="D796" s="49" t="s">
        <v>41</v>
      </c>
      <c r="E796" s="49" t="s">
        <v>26</v>
      </c>
      <c r="F796" t="s">
        <v>670</v>
      </c>
      <c r="G796" t="s">
        <v>618</v>
      </c>
      <c r="H796" t="s">
        <v>824</v>
      </c>
      <c r="I796" s="49">
        <v>20</v>
      </c>
    </row>
    <row r="797" spans="1:11">
      <c r="A797" s="49">
        <v>847</v>
      </c>
      <c r="B797" s="49" t="s">
        <v>1417</v>
      </c>
      <c r="C797" s="49" t="s">
        <v>1418</v>
      </c>
      <c r="D797" s="49" t="s">
        <v>48</v>
      </c>
      <c r="E797" s="49" t="s">
        <v>26</v>
      </c>
      <c r="F797" t="s">
        <v>670</v>
      </c>
      <c r="G797" t="s">
        <v>618</v>
      </c>
      <c r="H797" t="s">
        <v>1192</v>
      </c>
      <c r="I797" s="49">
        <v>22</v>
      </c>
      <c r="J797" s="49" t="s">
        <v>536</v>
      </c>
    </row>
    <row r="798" spans="1:11">
      <c r="A798" s="49">
        <v>1034</v>
      </c>
      <c r="B798" s="49" t="s">
        <v>1417</v>
      </c>
      <c r="C798" s="49" t="s">
        <v>1418</v>
      </c>
      <c r="D798" s="49" t="s">
        <v>1271</v>
      </c>
      <c r="E798" s="49" t="s">
        <v>26</v>
      </c>
      <c r="F798" t="s">
        <v>670</v>
      </c>
      <c r="G798" t="s">
        <v>618</v>
      </c>
      <c r="H798" t="s">
        <v>1380</v>
      </c>
      <c r="I798" s="49">
        <v>19</v>
      </c>
    </row>
    <row r="799" spans="1:11">
      <c r="A799" s="49">
        <v>611</v>
      </c>
      <c r="B799" s="49" t="s">
        <v>1417</v>
      </c>
      <c r="C799" s="49" t="s">
        <v>1418</v>
      </c>
      <c r="D799" s="49" t="s">
        <v>43</v>
      </c>
      <c r="E799" s="49" t="s">
        <v>26</v>
      </c>
      <c r="F799" t="s">
        <v>737</v>
      </c>
      <c r="G799" t="s">
        <v>652</v>
      </c>
      <c r="H799" t="s">
        <v>948</v>
      </c>
      <c r="I799" s="49">
        <v>22</v>
      </c>
      <c r="J799" s="49" t="s">
        <v>536</v>
      </c>
    </row>
    <row r="800" spans="1:11">
      <c r="A800" s="49">
        <v>657</v>
      </c>
      <c r="B800" s="49" t="s">
        <v>1417</v>
      </c>
      <c r="C800" s="49" t="s">
        <v>1418</v>
      </c>
      <c r="D800" s="49" t="s">
        <v>43</v>
      </c>
      <c r="E800" s="49" t="s">
        <v>26</v>
      </c>
      <c r="F800" t="s">
        <v>737</v>
      </c>
      <c r="G800" t="s">
        <v>652</v>
      </c>
      <c r="H800" t="s">
        <v>999</v>
      </c>
      <c r="I800" s="49">
        <v>20</v>
      </c>
    </row>
    <row r="801" spans="1:10">
      <c r="A801" s="49">
        <v>452</v>
      </c>
      <c r="B801" s="49" t="s">
        <v>1417</v>
      </c>
      <c r="C801" s="49" t="s">
        <v>1418</v>
      </c>
      <c r="D801" s="49" t="s">
        <v>41</v>
      </c>
      <c r="E801" s="49" t="s">
        <v>26</v>
      </c>
      <c r="F801" t="s">
        <v>737</v>
      </c>
      <c r="G801" t="s">
        <v>652</v>
      </c>
      <c r="H801" t="s">
        <v>738</v>
      </c>
      <c r="I801" s="49">
        <v>21</v>
      </c>
    </row>
    <row r="802" spans="1:10">
      <c r="A802" s="49">
        <v>512</v>
      </c>
      <c r="B802" s="49" t="s">
        <v>1417</v>
      </c>
      <c r="C802" s="49" t="s">
        <v>1418</v>
      </c>
      <c r="D802" s="49" t="s">
        <v>41</v>
      </c>
      <c r="E802" s="49" t="s">
        <v>26</v>
      </c>
      <c r="F802" t="s">
        <v>737</v>
      </c>
      <c r="G802" t="s">
        <v>652</v>
      </c>
      <c r="H802" t="s">
        <v>840</v>
      </c>
      <c r="I802" s="49">
        <v>20</v>
      </c>
    </row>
    <row r="803" spans="1:10">
      <c r="A803" s="49">
        <v>707</v>
      </c>
      <c r="B803" s="49" t="s">
        <v>1417</v>
      </c>
      <c r="C803" s="49" t="s">
        <v>1418</v>
      </c>
      <c r="D803" s="49" t="s">
        <v>43</v>
      </c>
      <c r="E803" s="49" t="s">
        <v>26</v>
      </c>
      <c r="F803" t="s">
        <v>694</v>
      </c>
      <c r="G803" t="s">
        <v>695</v>
      </c>
      <c r="H803" t="s">
        <v>1052</v>
      </c>
      <c r="I803" s="49">
        <v>18</v>
      </c>
    </row>
    <row r="804" spans="1:10">
      <c r="A804" s="49">
        <v>432</v>
      </c>
      <c r="B804" s="49" t="s">
        <v>1417</v>
      </c>
      <c r="C804" s="49" t="s">
        <v>1418</v>
      </c>
      <c r="D804" s="49" t="s">
        <v>41</v>
      </c>
      <c r="E804" s="49" t="s">
        <v>26</v>
      </c>
      <c r="F804" t="s">
        <v>694</v>
      </c>
      <c r="G804" t="s">
        <v>695</v>
      </c>
      <c r="H804" t="s">
        <v>696</v>
      </c>
      <c r="I804" s="49">
        <v>22</v>
      </c>
      <c r="J804" s="49" t="s">
        <v>536</v>
      </c>
    </row>
    <row r="805" spans="1:10">
      <c r="A805" s="49">
        <v>463</v>
      </c>
      <c r="B805" s="49" t="s">
        <v>1417</v>
      </c>
      <c r="C805" s="49" t="s">
        <v>1418</v>
      </c>
      <c r="D805" s="49" t="s">
        <v>41</v>
      </c>
      <c r="E805" s="49" t="s">
        <v>26</v>
      </c>
      <c r="F805" t="s">
        <v>694</v>
      </c>
      <c r="G805" t="s">
        <v>695</v>
      </c>
      <c r="H805" t="s">
        <v>761</v>
      </c>
      <c r="I805" s="49">
        <v>21</v>
      </c>
    </row>
    <row r="806" spans="1:10">
      <c r="A806" s="49">
        <v>1042</v>
      </c>
      <c r="B806" s="49" t="s">
        <v>1417</v>
      </c>
      <c r="C806" s="49" t="s">
        <v>1418</v>
      </c>
      <c r="D806" s="49" t="s">
        <v>1271</v>
      </c>
      <c r="E806" s="49" t="s">
        <v>26</v>
      </c>
      <c r="F806" t="s">
        <v>694</v>
      </c>
      <c r="G806" t="s">
        <v>695</v>
      </c>
      <c r="H806" t="s">
        <v>1388</v>
      </c>
      <c r="I806" s="49">
        <v>19</v>
      </c>
    </row>
    <row r="807" spans="1:10">
      <c r="A807" s="49">
        <v>750</v>
      </c>
      <c r="B807" s="49" t="s">
        <v>1417</v>
      </c>
      <c r="C807" s="49" t="s">
        <v>1418</v>
      </c>
      <c r="D807" s="49" t="s">
        <v>47</v>
      </c>
      <c r="E807" s="49" t="s">
        <v>26</v>
      </c>
      <c r="F807" t="s">
        <v>694</v>
      </c>
      <c r="G807" t="s">
        <v>695</v>
      </c>
      <c r="H807" t="s">
        <v>1092</v>
      </c>
      <c r="I807" s="49">
        <v>22</v>
      </c>
      <c r="J807" s="49" t="s">
        <v>536</v>
      </c>
    </row>
    <row r="808" spans="1:10">
      <c r="A808" s="49">
        <v>743</v>
      </c>
      <c r="B808" s="49" t="s">
        <v>1417</v>
      </c>
      <c r="C808" s="49" t="s">
        <v>1418</v>
      </c>
      <c r="D808" s="49" t="s">
        <v>47</v>
      </c>
      <c r="E808" s="49" t="s">
        <v>26</v>
      </c>
      <c r="F808" t="s">
        <v>694</v>
      </c>
      <c r="G808" t="s">
        <v>695</v>
      </c>
      <c r="H808" t="s">
        <v>1086</v>
      </c>
      <c r="I808" s="49">
        <v>22</v>
      </c>
      <c r="J808" s="49" t="s">
        <v>536</v>
      </c>
    </row>
    <row r="809" spans="1:10">
      <c r="A809" s="49">
        <v>119</v>
      </c>
      <c r="B809" s="49" t="s">
        <v>1417</v>
      </c>
      <c r="C809" s="49" t="s">
        <v>39</v>
      </c>
      <c r="D809" s="49" t="s">
        <v>43</v>
      </c>
      <c r="E809" s="49" t="s">
        <v>28</v>
      </c>
      <c r="F809" t="s">
        <v>405</v>
      </c>
      <c r="G809" t="s">
        <v>406</v>
      </c>
      <c r="H809" t="s">
        <v>409</v>
      </c>
      <c r="I809" s="49">
        <v>23</v>
      </c>
      <c r="J809" s="49" t="s">
        <v>536</v>
      </c>
    </row>
    <row r="810" spans="1:10">
      <c r="A810" s="49">
        <v>112</v>
      </c>
      <c r="B810" s="49" t="s">
        <v>1417</v>
      </c>
      <c r="C810" s="49" t="s">
        <v>39</v>
      </c>
      <c r="D810" s="49" t="s">
        <v>43</v>
      </c>
      <c r="E810" s="49" t="s">
        <v>28</v>
      </c>
      <c r="F810" t="s">
        <v>405</v>
      </c>
      <c r="G810" t="s">
        <v>406</v>
      </c>
      <c r="H810" t="s">
        <v>408</v>
      </c>
      <c r="I810" s="49">
        <v>23</v>
      </c>
      <c r="J810" s="49" t="s">
        <v>536</v>
      </c>
    </row>
    <row r="811" spans="1:10">
      <c r="A811" s="49">
        <v>15</v>
      </c>
      <c r="B811" s="49" t="s">
        <v>1417</v>
      </c>
      <c r="C811" s="49" t="s">
        <v>39</v>
      </c>
      <c r="D811" s="49" t="s">
        <v>41</v>
      </c>
      <c r="E811" s="49" t="s">
        <v>28</v>
      </c>
      <c r="F811" t="s">
        <v>405</v>
      </c>
      <c r="G811" t="s">
        <v>406</v>
      </c>
      <c r="H811" t="s">
        <v>416</v>
      </c>
      <c r="I811" s="49">
        <v>23</v>
      </c>
      <c r="J811" s="49" t="s">
        <v>536</v>
      </c>
    </row>
    <row r="812" spans="1:10">
      <c r="A812" s="49">
        <v>68</v>
      </c>
      <c r="B812" s="49" t="s">
        <v>1417</v>
      </c>
      <c r="C812" s="49" t="s">
        <v>39</v>
      </c>
      <c r="D812" s="49" t="s">
        <v>41</v>
      </c>
      <c r="E812" s="49" t="s">
        <v>28</v>
      </c>
      <c r="F812" t="s">
        <v>405</v>
      </c>
      <c r="G812" t="s">
        <v>406</v>
      </c>
      <c r="H812" t="s">
        <v>415</v>
      </c>
      <c r="I812" s="49">
        <v>20</v>
      </c>
    </row>
    <row r="813" spans="1:10">
      <c r="A813" s="49">
        <v>195</v>
      </c>
      <c r="B813" s="49" t="s">
        <v>1417</v>
      </c>
      <c r="C813" s="49" t="s">
        <v>39</v>
      </c>
      <c r="D813" s="49" t="s">
        <v>48</v>
      </c>
      <c r="E813" s="49" t="s">
        <v>28</v>
      </c>
      <c r="F813" t="s">
        <v>405</v>
      </c>
      <c r="G813" t="s">
        <v>406</v>
      </c>
      <c r="H813" t="s">
        <v>414</v>
      </c>
      <c r="I813" s="49">
        <v>20</v>
      </c>
    </row>
    <row r="814" spans="1:10">
      <c r="A814" s="49">
        <v>178</v>
      </c>
      <c r="B814" s="49" t="s">
        <v>1417</v>
      </c>
      <c r="C814" s="49" t="s">
        <v>39</v>
      </c>
      <c r="D814" s="49" t="s">
        <v>48</v>
      </c>
      <c r="E814" s="49" t="s">
        <v>28</v>
      </c>
      <c r="F814" t="s">
        <v>405</v>
      </c>
      <c r="G814" t="s">
        <v>406</v>
      </c>
      <c r="H814" t="s">
        <v>413</v>
      </c>
      <c r="I814" s="49">
        <v>24</v>
      </c>
      <c r="J814" s="49">
        <v>3</v>
      </c>
    </row>
    <row r="815" spans="1:10">
      <c r="A815" s="49">
        <v>308</v>
      </c>
      <c r="B815" s="49" t="s">
        <v>1417</v>
      </c>
      <c r="C815" s="49" t="s">
        <v>39</v>
      </c>
      <c r="D815" s="49" t="s">
        <v>46</v>
      </c>
      <c r="E815" s="49" t="s">
        <v>28</v>
      </c>
      <c r="F815" t="s">
        <v>405</v>
      </c>
      <c r="G815" t="s">
        <v>406</v>
      </c>
      <c r="H815" t="s">
        <v>411</v>
      </c>
      <c r="I815" s="49">
        <v>22</v>
      </c>
      <c r="J815" s="49" t="s">
        <v>536</v>
      </c>
    </row>
    <row r="816" spans="1:10">
      <c r="A816" s="49">
        <v>323</v>
      </c>
      <c r="B816" s="49" t="s">
        <v>1417</v>
      </c>
      <c r="C816" s="49" t="s">
        <v>39</v>
      </c>
      <c r="D816" s="49" t="s">
        <v>46</v>
      </c>
      <c r="E816" s="49" t="s">
        <v>28</v>
      </c>
      <c r="F816" t="s">
        <v>405</v>
      </c>
      <c r="G816" t="s">
        <v>406</v>
      </c>
      <c r="H816" t="s">
        <v>412</v>
      </c>
      <c r="I816" s="49">
        <v>20</v>
      </c>
    </row>
    <row r="817" spans="1:10">
      <c r="A817" s="49">
        <v>260</v>
      </c>
      <c r="B817" s="49" t="s">
        <v>1417</v>
      </c>
      <c r="C817" s="49" t="s">
        <v>39</v>
      </c>
      <c r="D817" s="49" t="s">
        <v>45</v>
      </c>
      <c r="E817" s="49" t="s">
        <v>28</v>
      </c>
      <c r="F817" t="s">
        <v>405</v>
      </c>
      <c r="G817" t="s">
        <v>406</v>
      </c>
      <c r="H817" t="s">
        <v>410</v>
      </c>
      <c r="I817" s="49">
        <v>21</v>
      </c>
    </row>
    <row r="818" spans="1:10">
      <c r="A818" s="49">
        <v>235</v>
      </c>
      <c r="B818" s="49" t="s">
        <v>1417</v>
      </c>
      <c r="C818" s="49" t="s">
        <v>39</v>
      </c>
      <c r="D818" s="49" t="s">
        <v>45</v>
      </c>
      <c r="E818" s="49" t="s">
        <v>28</v>
      </c>
      <c r="F818" t="s">
        <v>405</v>
      </c>
      <c r="G818" t="s">
        <v>406</v>
      </c>
      <c r="H818" t="s">
        <v>534</v>
      </c>
      <c r="I818" s="49">
        <v>22</v>
      </c>
      <c r="J818" s="49" t="s">
        <v>536</v>
      </c>
    </row>
    <row r="819" spans="1:10">
      <c r="A819" s="49">
        <v>339</v>
      </c>
      <c r="B819" s="49" t="s">
        <v>1417</v>
      </c>
      <c r="C819" s="49" t="s">
        <v>39</v>
      </c>
      <c r="D819" s="49" t="s">
        <v>47</v>
      </c>
      <c r="E819" s="49" t="s">
        <v>28</v>
      </c>
      <c r="F819" t="s">
        <v>405</v>
      </c>
      <c r="G819" t="s">
        <v>406</v>
      </c>
      <c r="H819" t="s">
        <v>407</v>
      </c>
      <c r="I819" s="49">
        <v>23</v>
      </c>
      <c r="J819" s="49" t="s">
        <v>535</v>
      </c>
    </row>
    <row r="820" spans="1:10">
      <c r="A820" s="49">
        <v>340</v>
      </c>
      <c r="B820" s="49" t="s">
        <v>1417</v>
      </c>
      <c r="C820" s="49" t="s">
        <v>39</v>
      </c>
      <c r="D820" s="49" t="s">
        <v>47</v>
      </c>
      <c r="E820" s="49" t="s">
        <v>28</v>
      </c>
      <c r="F820" t="s">
        <v>405</v>
      </c>
      <c r="G820" t="s">
        <v>406</v>
      </c>
      <c r="H820" t="s">
        <v>417</v>
      </c>
      <c r="I820" s="49">
        <v>22</v>
      </c>
      <c r="J820" s="49" t="s">
        <v>536</v>
      </c>
    </row>
    <row r="821" spans="1:10">
      <c r="A821" s="49">
        <v>548</v>
      </c>
      <c r="B821" s="49" t="s">
        <v>1417</v>
      </c>
      <c r="C821" s="49" t="s">
        <v>1418</v>
      </c>
      <c r="D821" s="49" t="s">
        <v>43</v>
      </c>
      <c r="E821" s="49" t="s">
        <v>28</v>
      </c>
      <c r="F821" t="s">
        <v>615</v>
      </c>
      <c r="G821" t="s">
        <v>616</v>
      </c>
      <c r="H821" t="s">
        <v>885</v>
      </c>
      <c r="I821" s="49">
        <v>25</v>
      </c>
      <c r="J821" s="49">
        <v>2</v>
      </c>
    </row>
    <row r="822" spans="1:10">
      <c r="A822" s="49">
        <v>663</v>
      </c>
      <c r="B822" s="49" t="s">
        <v>1417</v>
      </c>
      <c r="C822" s="49" t="s">
        <v>1418</v>
      </c>
      <c r="D822" s="49" t="s">
        <v>43</v>
      </c>
      <c r="E822" s="49" t="s">
        <v>28</v>
      </c>
      <c r="F822" t="s">
        <v>615</v>
      </c>
      <c r="G822" t="s">
        <v>616</v>
      </c>
      <c r="H822" t="s">
        <v>1007</v>
      </c>
      <c r="I822" s="49">
        <v>20</v>
      </c>
    </row>
    <row r="823" spans="1:10">
      <c r="A823" s="49">
        <v>406</v>
      </c>
      <c r="B823" s="49" t="s">
        <v>1417</v>
      </c>
      <c r="C823" s="49" t="s">
        <v>1418</v>
      </c>
      <c r="D823" s="49" t="s">
        <v>41</v>
      </c>
      <c r="E823" s="49" t="s">
        <v>28</v>
      </c>
      <c r="F823" t="s">
        <v>615</v>
      </c>
      <c r="G823" t="s">
        <v>616</v>
      </c>
      <c r="H823" t="s">
        <v>643</v>
      </c>
      <c r="I823" s="49">
        <v>22</v>
      </c>
      <c r="J823" s="49" t="s">
        <v>536</v>
      </c>
    </row>
    <row r="824" spans="1:10">
      <c r="A824" s="49">
        <v>393</v>
      </c>
      <c r="B824" s="49" t="s">
        <v>1417</v>
      </c>
      <c r="C824" s="49" t="s">
        <v>1418</v>
      </c>
      <c r="D824" s="49" t="s">
        <v>41</v>
      </c>
      <c r="E824" s="49" t="s">
        <v>28</v>
      </c>
      <c r="F824" t="s">
        <v>615</v>
      </c>
      <c r="G824" t="s">
        <v>616</v>
      </c>
      <c r="H824" t="s">
        <v>617</v>
      </c>
      <c r="I824" s="49">
        <v>23</v>
      </c>
      <c r="J824" s="49" t="s">
        <v>536</v>
      </c>
    </row>
    <row r="825" spans="1:10">
      <c r="A825" s="49">
        <v>833</v>
      </c>
      <c r="B825" s="49" t="s">
        <v>1417</v>
      </c>
      <c r="C825" s="49" t="s">
        <v>1418</v>
      </c>
      <c r="D825" s="49" t="s">
        <v>48</v>
      </c>
      <c r="E825" s="49" t="s">
        <v>28</v>
      </c>
      <c r="F825" t="s">
        <v>615</v>
      </c>
      <c r="G825" t="s">
        <v>616</v>
      </c>
      <c r="H825" t="s">
        <v>1178</v>
      </c>
      <c r="I825" s="49">
        <v>26</v>
      </c>
      <c r="J825" s="49">
        <v>1</v>
      </c>
    </row>
    <row r="826" spans="1:10">
      <c r="A826" s="49">
        <v>838</v>
      </c>
      <c r="B826" s="49" t="s">
        <v>1417</v>
      </c>
      <c r="C826" s="49" t="s">
        <v>1418</v>
      </c>
      <c r="D826" s="49" t="s">
        <v>48</v>
      </c>
      <c r="E826" s="49" t="s">
        <v>28</v>
      </c>
      <c r="F826" t="s">
        <v>615</v>
      </c>
      <c r="G826" t="s">
        <v>616</v>
      </c>
      <c r="H826" t="s">
        <v>1183</v>
      </c>
      <c r="I826" s="49">
        <v>23</v>
      </c>
      <c r="J826" s="49" t="s">
        <v>535</v>
      </c>
    </row>
    <row r="827" spans="1:10">
      <c r="A827" s="49">
        <v>978</v>
      </c>
      <c r="B827" s="49" t="s">
        <v>1417</v>
      </c>
      <c r="C827" s="49" t="s">
        <v>1418</v>
      </c>
      <c r="D827" s="49" t="s">
        <v>1271</v>
      </c>
      <c r="E827" s="49" t="s">
        <v>28</v>
      </c>
      <c r="F827" t="s">
        <v>615</v>
      </c>
      <c r="G827" t="s">
        <v>616</v>
      </c>
      <c r="H827" t="s">
        <v>1323</v>
      </c>
      <c r="I827" s="49">
        <v>22</v>
      </c>
      <c r="J827" s="49" t="s">
        <v>536</v>
      </c>
    </row>
    <row r="828" spans="1:10">
      <c r="A828" s="49">
        <v>959</v>
      </c>
      <c r="B828" s="49" t="s">
        <v>1417</v>
      </c>
      <c r="C828" s="49" t="s">
        <v>1418</v>
      </c>
      <c r="D828" s="49" t="s">
        <v>1271</v>
      </c>
      <c r="E828" s="49" t="s">
        <v>28</v>
      </c>
      <c r="F828" t="s">
        <v>615</v>
      </c>
      <c r="G828" t="s">
        <v>616</v>
      </c>
      <c r="H828" t="s">
        <v>1303</v>
      </c>
      <c r="I828" s="49">
        <v>22</v>
      </c>
      <c r="J828" s="49" t="s">
        <v>536</v>
      </c>
    </row>
    <row r="829" spans="1:10">
      <c r="A829" s="49">
        <v>751</v>
      </c>
      <c r="B829" s="49" t="s">
        <v>1417</v>
      </c>
      <c r="C829" s="49" t="s">
        <v>1418</v>
      </c>
      <c r="D829" s="49" t="s">
        <v>47</v>
      </c>
      <c r="E829" s="49" t="s">
        <v>28</v>
      </c>
      <c r="F829" t="s">
        <v>615</v>
      </c>
      <c r="G829" t="s">
        <v>616</v>
      </c>
      <c r="H829" t="s">
        <v>1093</v>
      </c>
      <c r="I829" s="49">
        <v>22</v>
      </c>
      <c r="J829" s="49" t="s">
        <v>536</v>
      </c>
    </row>
    <row r="830" spans="1:10">
      <c r="A830" s="49">
        <v>728</v>
      </c>
      <c r="B830" s="49" t="s">
        <v>1417</v>
      </c>
      <c r="C830" s="49" t="s">
        <v>1418</v>
      </c>
      <c r="D830" s="49" t="s">
        <v>47</v>
      </c>
      <c r="E830" s="49" t="s">
        <v>28</v>
      </c>
      <c r="F830" t="s">
        <v>615</v>
      </c>
      <c r="G830" t="s">
        <v>616</v>
      </c>
      <c r="H830" t="s">
        <v>1071</v>
      </c>
      <c r="I830" s="49">
        <v>24</v>
      </c>
      <c r="J830" s="49" t="s">
        <v>535</v>
      </c>
    </row>
    <row r="831" spans="1:10">
      <c r="A831" s="49">
        <v>166</v>
      </c>
      <c r="B831" s="49" t="s">
        <v>1417</v>
      </c>
      <c r="C831" s="49" t="s">
        <v>39</v>
      </c>
      <c r="D831" s="49" t="s">
        <v>43</v>
      </c>
      <c r="E831" s="49" t="s">
        <v>28</v>
      </c>
      <c r="F831" t="s">
        <v>363</v>
      </c>
      <c r="G831" t="s">
        <v>364</v>
      </c>
      <c r="H831" t="s">
        <v>374</v>
      </c>
      <c r="I831" s="49">
        <v>19</v>
      </c>
    </row>
    <row r="832" spans="1:10">
      <c r="A832" s="49">
        <v>575</v>
      </c>
      <c r="B832" s="49" t="s">
        <v>1417</v>
      </c>
      <c r="C832" s="49" t="s">
        <v>1418</v>
      </c>
      <c r="D832" s="49" t="s">
        <v>43</v>
      </c>
      <c r="E832" s="49" t="s">
        <v>28</v>
      </c>
      <c r="F832" t="s">
        <v>596</v>
      </c>
      <c r="G832" t="s">
        <v>597</v>
      </c>
      <c r="H832" t="s">
        <v>912</v>
      </c>
      <c r="I832" s="49">
        <v>23</v>
      </c>
      <c r="J832" s="49" t="s">
        <v>536</v>
      </c>
    </row>
    <row r="833" spans="1:11">
      <c r="A833" s="49">
        <v>134</v>
      </c>
      <c r="B833" s="49" t="s">
        <v>1417</v>
      </c>
      <c r="C833" s="49" t="s">
        <v>39</v>
      </c>
      <c r="D833" s="49" t="s">
        <v>43</v>
      </c>
      <c r="E833" s="49" t="s">
        <v>28</v>
      </c>
      <c r="F833" t="s">
        <v>363</v>
      </c>
      <c r="G833" t="s">
        <v>364</v>
      </c>
      <c r="H833" t="s">
        <v>366</v>
      </c>
      <c r="I833" s="49">
        <v>21</v>
      </c>
    </row>
    <row r="834" spans="1:11">
      <c r="A834" s="49">
        <v>700</v>
      </c>
      <c r="B834" s="49" t="s">
        <v>1417</v>
      </c>
      <c r="C834" s="49" t="s">
        <v>1418</v>
      </c>
      <c r="D834" s="49" t="s">
        <v>43</v>
      </c>
      <c r="E834" s="49" t="s">
        <v>28</v>
      </c>
      <c r="F834" t="s">
        <v>596</v>
      </c>
      <c r="G834" t="s">
        <v>597</v>
      </c>
      <c r="H834" t="s">
        <v>1045</v>
      </c>
      <c r="I834" s="49">
        <v>19</v>
      </c>
    </row>
    <row r="835" spans="1:11">
      <c r="A835" s="49">
        <v>385</v>
      </c>
      <c r="B835" s="49" t="s">
        <v>1417</v>
      </c>
      <c r="C835" s="49" t="s">
        <v>1418</v>
      </c>
      <c r="D835" s="49" t="s">
        <v>41</v>
      </c>
      <c r="E835" s="49" t="s">
        <v>28</v>
      </c>
      <c r="F835" t="s">
        <v>596</v>
      </c>
      <c r="G835" t="s">
        <v>597</v>
      </c>
      <c r="H835" t="s">
        <v>598</v>
      </c>
      <c r="I835" s="49">
        <v>23</v>
      </c>
      <c r="J835" s="49" t="s">
        <v>536</v>
      </c>
    </row>
    <row r="836" spans="1:11">
      <c r="A836" s="49">
        <v>40</v>
      </c>
      <c r="B836" s="49" t="s">
        <v>1417</v>
      </c>
      <c r="C836" s="49" t="s">
        <v>39</v>
      </c>
      <c r="D836" s="49" t="s">
        <v>41</v>
      </c>
      <c r="E836" s="49" t="s">
        <v>28</v>
      </c>
      <c r="F836" t="s">
        <v>363</v>
      </c>
      <c r="G836" t="s">
        <v>364</v>
      </c>
      <c r="H836" t="s">
        <v>367</v>
      </c>
      <c r="I836" s="49">
        <v>22</v>
      </c>
      <c r="J836" s="49" t="s">
        <v>536</v>
      </c>
    </row>
    <row r="837" spans="1:11">
      <c r="A837" s="49">
        <v>79</v>
      </c>
      <c r="B837" s="49" t="s">
        <v>1417</v>
      </c>
      <c r="C837" s="49" t="s">
        <v>39</v>
      </c>
      <c r="D837" s="49" t="s">
        <v>41</v>
      </c>
      <c r="E837" s="49" t="s">
        <v>28</v>
      </c>
      <c r="F837" t="s">
        <v>363</v>
      </c>
      <c r="G837" t="s">
        <v>364</v>
      </c>
      <c r="H837" t="s">
        <v>365</v>
      </c>
      <c r="I837" s="49">
        <v>19</v>
      </c>
    </row>
    <row r="838" spans="1:11">
      <c r="A838" s="49">
        <v>420</v>
      </c>
      <c r="B838" s="49" t="s">
        <v>1417</v>
      </c>
      <c r="C838" s="49" t="s">
        <v>1418</v>
      </c>
      <c r="D838" s="49" t="s">
        <v>41</v>
      </c>
      <c r="E838" s="49" t="s">
        <v>28</v>
      </c>
      <c r="F838" t="s">
        <v>596</v>
      </c>
      <c r="G838" t="s">
        <v>597</v>
      </c>
      <c r="H838" t="s">
        <v>669</v>
      </c>
      <c r="I838" s="49">
        <v>22</v>
      </c>
      <c r="J838" s="49" t="s">
        <v>536</v>
      </c>
    </row>
    <row r="839" spans="1:11">
      <c r="A839" s="49">
        <v>311</v>
      </c>
      <c r="B839" s="49" t="s">
        <v>1417</v>
      </c>
      <c r="C839" s="49" t="s">
        <v>39</v>
      </c>
      <c r="D839" s="49" t="s">
        <v>46</v>
      </c>
      <c r="E839" s="49" t="s">
        <v>28</v>
      </c>
      <c r="F839" t="s">
        <v>363</v>
      </c>
      <c r="G839" t="s">
        <v>364</v>
      </c>
      <c r="H839" t="s">
        <v>373</v>
      </c>
      <c r="I839" s="49">
        <v>21</v>
      </c>
      <c r="J839" s="49" t="s">
        <v>536</v>
      </c>
    </row>
    <row r="840" spans="1:11">
      <c r="A840" s="49">
        <v>309</v>
      </c>
      <c r="B840" s="49" t="s">
        <v>1417</v>
      </c>
      <c r="C840" s="49" t="s">
        <v>39</v>
      </c>
      <c r="D840" s="49" t="s">
        <v>46</v>
      </c>
      <c r="E840" s="49" t="s">
        <v>28</v>
      </c>
      <c r="F840" t="s">
        <v>363</v>
      </c>
      <c r="G840" t="s">
        <v>364</v>
      </c>
      <c r="H840" t="s">
        <v>378</v>
      </c>
      <c r="I840" s="49">
        <v>22</v>
      </c>
      <c r="J840" s="49" t="s">
        <v>536</v>
      </c>
    </row>
    <row r="841" spans="1:11">
      <c r="A841" s="49">
        <v>246</v>
      </c>
      <c r="B841" s="49" t="s">
        <v>1417</v>
      </c>
      <c r="C841" s="49" t="s">
        <v>39</v>
      </c>
      <c r="D841" s="49" t="s">
        <v>45</v>
      </c>
      <c r="E841" s="49" t="s">
        <v>28</v>
      </c>
      <c r="F841" t="s">
        <v>363</v>
      </c>
      <c r="G841" t="s">
        <v>364</v>
      </c>
      <c r="H841" t="s">
        <v>372</v>
      </c>
      <c r="I841" s="49">
        <v>22</v>
      </c>
      <c r="J841" s="49" t="s">
        <v>536</v>
      </c>
    </row>
    <row r="842" spans="1:11">
      <c r="A842" s="49">
        <v>239</v>
      </c>
      <c r="B842" s="49" t="s">
        <v>1417</v>
      </c>
      <c r="C842" s="49" t="s">
        <v>39</v>
      </c>
      <c r="D842" s="49" t="s">
        <v>45</v>
      </c>
      <c r="E842" s="49" t="s">
        <v>28</v>
      </c>
      <c r="F842" t="s">
        <v>363</v>
      </c>
      <c r="G842" t="s">
        <v>364</v>
      </c>
      <c r="H842" t="s">
        <v>368</v>
      </c>
      <c r="I842" s="49">
        <v>22</v>
      </c>
      <c r="J842" s="49" t="s">
        <v>536</v>
      </c>
    </row>
    <row r="843" spans="1:11">
      <c r="A843" s="49">
        <v>557</v>
      </c>
      <c r="B843" s="49" t="s">
        <v>1417</v>
      </c>
      <c r="C843" s="49" t="s">
        <v>1418</v>
      </c>
      <c r="D843" s="49" t="s">
        <v>43</v>
      </c>
      <c r="E843" s="49" t="s">
        <v>28</v>
      </c>
      <c r="F843" t="s">
        <v>596</v>
      </c>
      <c r="G843" t="s">
        <v>618</v>
      </c>
      <c r="H843" t="s">
        <v>894</v>
      </c>
      <c r="I843" s="49">
        <v>24</v>
      </c>
      <c r="J843" s="49" t="s">
        <v>535</v>
      </c>
    </row>
    <row r="844" spans="1:11">
      <c r="A844" s="49">
        <v>103</v>
      </c>
      <c r="B844" s="49" t="s">
        <v>1417</v>
      </c>
      <c r="C844" s="49" t="s">
        <v>39</v>
      </c>
      <c r="D844" s="49" t="s">
        <v>43</v>
      </c>
      <c r="E844" s="49" t="s">
        <v>28</v>
      </c>
      <c r="F844" t="s">
        <v>363</v>
      </c>
      <c r="G844" t="s">
        <v>369</v>
      </c>
      <c r="H844" t="s">
        <v>380</v>
      </c>
      <c r="I844" s="49">
        <v>25</v>
      </c>
      <c r="J844" s="49" t="s">
        <v>535</v>
      </c>
      <c r="K844" s="59" t="s">
        <v>1424</v>
      </c>
    </row>
    <row r="845" spans="1:11">
      <c r="A845" s="49">
        <v>676</v>
      </c>
      <c r="B845" s="49" t="s">
        <v>1417</v>
      </c>
      <c r="C845" s="49" t="s">
        <v>1418</v>
      </c>
      <c r="D845" s="49" t="s">
        <v>43</v>
      </c>
      <c r="E845" s="49" t="s">
        <v>28</v>
      </c>
      <c r="F845" t="s">
        <v>596</v>
      </c>
      <c r="G845" t="s">
        <v>618</v>
      </c>
      <c r="H845" t="s">
        <v>1020</v>
      </c>
      <c r="I845" s="49">
        <v>20</v>
      </c>
    </row>
    <row r="846" spans="1:11">
      <c r="A846" s="49">
        <v>133</v>
      </c>
      <c r="B846" s="49" t="s">
        <v>1417</v>
      </c>
      <c r="C846" s="49" t="s">
        <v>39</v>
      </c>
      <c r="D846" s="49" t="s">
        <v>43</v>
      </c>
      <c r="E846" s="49" t="s">
        <v>28</v>
      </c>
      <c r="F846" t="s">
        <v>363</v>
      </c>
      <c r="G846" t="s">
        <v>369</v>
      </c>
      <c r="H846" t="s">
        <v>370</v>
      </c>
      <c r="I846" s="49">
        <v>21</v>
      </c>
    </row>
    <row r="847" spans="1:11">
      <c r="A847" s="49">
        <v>66</v>
      </c>
      <c r="B847" s="49" t="s">
        <v>1417</v>
      </c>
      <c r="C847" s="49" t="s">
        <v>39</v>
      </c>
      <c r="D847" s="49" t="s">
        <v>41</v>
      </c>
      <c r="E847" s="49" t="s">
        <v>28</v>
      </c>
      <c r="F847" t="s">
        <v>363</v>
      </c>
      <c r="G847" t="s">
        <v>369</v>
      </c>
      <c r="H847" t="s">
        <v>375</v>
      </c>
      <c r="I847" s="49">
        <v>20</v>
      </c>
    </row>
    <row r="848" spans="1:11">
      <c r="A848" s="49">
        <v>12</v>
      </c>
      <c r="B848" s="49" t="s">
        <v>1417</v>
      </c>
      <c r="C848" s="49" t="s">
        <v>39</v>
      </c>
      <c r="D848" s="49" t="s">
        <v>41</v>
      </c>
      <c r="E848" s="49" t="s">
        <v>28</v>
      </c>
      <c r="F848" t="s">
        <v>363</v>
      </c>
      <c r="G848" t="s">
        <v>369</v>
      </c>
      <c r="H848" t="s">
        <v>371</v>
      </c>
      <c r="I848" s="49">
        <v>24</v>
      </c>
      <c r="J848" s="49" t="s">
        <v>535</v>
      </c>
    </row>
    <row r="849" spans="1:10">
      <c r="A849" s="49">
        <v>468</v>
      </c>
      <c r="B849" s="49" t="s">
        <v>1417</v>
      </c>
      <c r="C849" s="49" t="s">
        <v>1418</v>
      </c>
      <c r="D849" s="49" t="s">
        <v>41</v>
      </c>
      <c r="E849" s="49" t="s">
        <v>28</v>
      </c>
      <c r="F849" t="s">
        <v>596</v>
      </c>
      <c r="G849" t="s">
        <v>618</v>
      </c>
      <c r="H849" t="s">
        <v>774</v>
      </c>
      <c r="I849" s="49">
        <v>21</v>
      </c>
    </row>
    <row r="850" spans="1:10">
      <c r="A850" s="49">
        <v>394</v>
      </c>
      <c r="B850" s="49" t="s">
        <v>1417</v>
      </c>
      <c r="C850" s="49" t="s">
        <v>1418</v>
      </c>
      <c r="D850" s="49" t="s">
        <v>41</v>
      </c>
      <c r="E850" s="49" t="s">
        <v>28</v>
      </c>
      <c r="F850" t="s">
        <v>596</v>
      </c>
      <c r="G850" t="s">
        <v>618</v>
      </c>
      <c r="H850" t="s">
        <v>619</v>
      </c>
      <c r="I850" s="49">
        <v>23</v>
      </c>
      <c r="J850" s="49" t="s">
        <v>536</v>
      </c>
    </row>
    <row r="851" spans="1:10">
      <c r="A851" s="49">
        <v>315</v>
      </c>
      <c r="B851" s="49" t="s">
        <v>1417</v>
      </c>
      <c r="C851" s="49" t="s">
        <v>39</v>
      </c>
      <c r="D851" s="49" t="s">
        <v>46</v>
      </c>
      <c r="E851" s="49" t="s">
        <v>28</v>
      </c>
      <c r="F851" t="s">
        <v>363</v>
      </c>
      <c r="G851" t="s">
        <v>369</v>
      </c>
      <c r="H851" t="s">
        <v>379</v>
      </c>
      <c r="I851" s="49">
        <v>21</v>
      </c>
      <c r="J851" s="49" t="s">
        <v>536</v>
      </c>
    </row>
    <row r="852" spans="1:10">
      <c r="A852" s="49">
        <v>298</v>
      </c>
      <c r="B852" s="49" t="s">
        <v>1417</v>
      </c>
      <c r="C852" s="49" t="s">
        <v>39</v>
      </c>
      <c r="D852" s="49" t="s">
        <v>46</v>
      </c>
      <c r="E852" s="49" t="s">
        <v>28</v>
      </c>
      <c r="F852" t="s">
        <v>363</v>
      </c>
      <c r="G852" t="s">
        <v>369</v>
      </c>
      <c r="H852" t="s">
        <v>376</v>
      </c>
      <c r="I852" s="49">
        <v>24</v>
      </c>
      <c r="J852" s="49" t="s">
        <v>535</v>
      </c>
    </row>
    <row r="853" spans="1:10">
      <c r="A853" s="49">
        <v>271</v>
      </c>
      <c r="B853" s="49" t="s">
        <v>1417</v>
      </c>
      <c r="C853" s="49" t="s">
        <v>39</v>
      </c>
      <c r="D853" s="49" t="s">
        <v>45</v>
      </c>
      <c r="E853" s="49" t="s">
        <v>28</v>
      </c>
      <c r="F853" t="s">
        <v>363</v>
      </c>
      <c r="G853" t="s">
        <v>369</v>
      </c>
      <c r="H853" t="s">
        <v>381</v>
      </c>
      <c r="I853" s="49">
        <v>20</v>
      </c>
    </row>
    <row r="854" spans="1:10">
      <c r="A854" s="49">
        <v>266</v>
      </c>
      <c r="B854" s="49" t="s">
        <v>1417</v>
      </c>
      <c r="C854" s="49" t="s">
        <v>39</v>
      </c>
      <c r="D854" s="49" t="s">
        <v>45</v>
      </c>
      <c r="E854" s="49" t="s">
        <v>28</v>
      </c>
      <c r="F854" t="s">
        <v>363</v>
      </c>
      <c r="G854" t="s">
        <v>369</v>
      </c>
      <c r="H854" t="s">
        <v>377</v>
      </c>
      <c r="I854" s="49">
        <v>20</v>
      </c>
    </row>
    <row r="855" spans="1:10">
      <c r="A855" s="49">
        <v>552</v>
      </c>
      <c r="B855" s="49" t="s">
        <v>1417</v>
      </c>
      <c r="C855" s="49" t="s">
        <v>1418</v>
      </c>
      <c r="D855" s="49" t="s">
        <v>43</v>
      </c>
      <c r="E855" s="49" t="s">
        <v>28</v>
      </c>
      <c r="F855" t="s">
        <v>730</v>
      </c>
      <c r="G855" t="s">
        <v>731</v>
      </c>
      <c r="H855" t="s">
        <v>889</v>
      </c>
      <c r="I855" s="49">
        <v>24</v>
      </c>
      <c r="J855" s="49" t="s">
        <v>535</v>
      </c>
    </row>
    <row r="856" spans="1:10">
      <c r="A856" s="49">
        <v>584</v>
      </c>
      <c r="B856" s="49" t="s">
        <v>1417</v>
      </c>
      <c r="C856" s="49" t="s">
        <v>1418</v>
      </c>
      <c r="D856" s="49" t="s">
        <v>43</v>
      </c>
      <c r="E856" s="49" t="s">
        <v>28</v>
      </c>
      <c r="F856" t="s">
        <v>730</v>
      </c>
      <c r="G856" t="s">
        <v>731</v>
      </c>
      <c r="H856" t="s">
        <v>921</v>
      </c>
      <c r="I856" s="49">
        <v>23</v>
      </c>
      <c r="J856" s="49" t="s">
        <v>536</v>
      </c>
    </row>
    <row r="857" spans="1:10">
      <c r="A857" s="49">
        <v>473</v>
      </c>
      <c r="B857" s="49" t="s">
        <v>1417</v>
      </c>
      <c r="C857" s="49" t="s">
        <v>1418</v>
      </c>
      <c r="D857" s="49" t="s">
        <v>41</v>
      </c>
      <c r="E857" s="49" t="s">
        <v>28</v>
      </c>
      <c r="F857" t="s">
        <v>730</v>
      </c>
      <c r="G857" t="s">
        <v>731</v>
      </c>
      <c r="H857" t="s">
        <v>783</v>
      </c>
      <c r="I857" s="49">
        <v>21</v>
      </c>
    </row>
    <row r="858" spans="1:10">
      <c r="A858" s="49">
        <v>448</v>
      </c>
      <c r="B858" s="49" t="s">
        <v>1417</v>
      </c>
      <c r="C858" s="49" t="s">
        <v>1418</v>
      </c>
      <c r="D858" s="49" t="s">
        <v>41</v>
      </c>
      <c r="E858" s="49" t="s">
        <v>28</v>
      </c>
      <c r="F858" t="s">
        <v>730</v>
      </c>
      <c r="G858" t="s">
        <v>731</v>
      </c>
      <c r="H858" t="s">
        <v>732</v>
      </c>
      <c r="I858" s="49">
        <v>21</v>
      </c>
    </row>
    <row r="859" spans="1:10">
      <c r="A859" s="49">
        <v>1047</v>
      </c>
      <c r="B859" s="49" t="s">
        <v>1417</v>
      </c>
      <c r="C859" s="49" t="s">
        <v>1418</v>
      </c>
      <c r="D859" s="49" t="s">
        <v>1271</v>
      </c>
      <c r="E859" s="49" t="s">
        <v>28</v>
      </c>
      <c r="F859" t="s">
        <v>730</v>
      </c>
      <c r="G859" t="s">
        <v>731</v>
      </c>
      <c r="H859" t="s">
        <v>1393</v>
      </c>
      <c r="I859" s="49">
        <v>19</v>
      </c>
    </row>
    <row r="860" spans="1:10">
      <c r="A860" s="49">
        <v>991</v>
      </c>
      <c r="B860" s="49" t="s">
        <v>1417</v>
      </c>
      <c r="C860" s="49" t="s">
        <v>1418</v>
      </c>
      <c r="D860" s="49" t="s">
        <v>1271</v>
      </c>
      <c r="E860" s="49" t="s">
        <v>28</v>
      </c>
      <c r="F860" t="s">
        <v>730</v>
      </c>
      <c r="G860" t="s">
        <v>731</v>
      </c>
      <c r="H860" t="s">
        <v>1337</v>
      </c>
      <c r="I860" s="49">
        <v>21</v>
      </c>
    </row>
    <row r="861" spans="1:10">
      <c r="A861" s="49">
        <v>776</v>
      </c>
      <c r="B861" s="49" t="s">
        <v>1417</v>
      </c>
      <c r="C861" s="49" t="s">
        <v>1418</v>
      </c>
      <c r="D861" s="49" t="s">
        <v>47</v>
      </c>
      <c r="E861" s="49" t="s">
        <v>28</v>
      </c>
      <c r="F861" t="s">
        <v>730</v>
      </c>
      <c r="G861" t="s">
        <v>731</v>
      </c>
      <c r="H861" t="s">
        <v>1120</v>
      </c>
      <c r="I861" s="49">
        <v>20</v>
      </c>
    </row>
    <row r="862" spans="1:10">
      <c r="A862" s="49">
        <v>634</v>
      </c>
      <c r="B862" s="49" t="s">
        <v>1417</v>
      </c>
      <c r="C862" s="49" t="s">
        <v>1418</v>
      </c>
      <c r="D862" s="49" t="s">
        <v>43</v>
      </c>
      <c r="E862" s="49" t="s">
        <v>28</v>
      </c>
      <c r="F862" t="s">
        <v>637</v>
      </c>
      <c r="G862" t="s">
        <v>638</v>
      </c>
      <c r="H862" t="s">
        <v>975</v>
      </c>
      <c r="I862" s="49">
        <v>21</v>
      </c>
    </row>
    <row r="863" spans="1:10">
      <c r="A863" s="49">
        <v>621</v>
      </c>
      <c r="B863" s="49" t="s">
        <v>1417</v>
      </c>
      <c r="C863" s="49" t="s">
        <v>1418</v>
      </c>
      <c r="D863" s="49" t="s">
        <v>43</v>
      </c>
      <c r="E863" s="49" t="s">
        <v>28</v>
      </c>
      <c r="F863" t="s">
        <v>637</v>
      </c>
      <c r="G863" t="s">
        <v>638</v>
      </c>
      <c r="H863" t="s">
        <v>963</v>
      </c>
      <c r="I863" s="49">
        <v>21</v>
      </c>
    </row>
    <row r="864" spans="1:10">
      <c r="A864" s="49">
        <v>114</v>
      </c>
      <c r="B864" s="49" t="s">
        <v>1417</v>
      </c>
      <c r="C864" s="49" t="s">
        <v>39</v>
      </c>
      <c r="D864" s="49" t="s">
        <v>43</v>
      </c>
      <c r="E864" s="49" t="s">
        <v>28</v>
      </c>
      <c r="F864" t="s">
        <v>398</v>
      </c>
      <c r="G864" t="s">
        <v>399</v>
      </c>
      <c r="H864" t="s">
        <v>404</v>
      </c>
      <c r="I864" s="49">
        <v>23</v>
      </c>
      <c r="J864" s="49" t="s">
        <v>536</v>
      </c>
    </row>
    <row r="865" spans="1:10">
      <c r="A865" s="49">
        <v>26</v>
      </c>
      <c r="B865" s="49" t="s">
        <v>1417</v>
      </c>
      <c r="C865" s="49" t="s">
        <v>39</v>
      </c>
      <c r="D865" s="49" t="s">
        <v>41</v>
      </c>
      <c r="E865" s="49" t="s">
        <v>28</v>
      </c>
      <c r="F865" t="s">
        <v>398</v>
      </c>
      <c r="G865" t="s">
        <v>399</v>
      </c>
      <c r="H865" t="s">
        <v>402</v>
      </c>
      <c r="I865" s="49">
        <v>22</v>
      </c>
      <c r="J865" s="49" t="s">
        <v>536</v>
      </c>
    </row>
    <row r="866" spans="1:10">
      <c r="A866" s="49">
        <v>403</v>
      </c>
      <c r="B866" s="49" t="s">
        <v>1417</v>
      </c>
      <c r="C866" s="49" t="s">
        <v>1418</v>
      </c>
      <c r="D866" s="49" t="s">
        <v>41</v>
      </c>
      <c r="E866" s="49" t="s">
        <v>28</v>
      </c>
      <c r="F866" t="s">
        <v>637</v>
      </c>
      <c r="G866" t="s">
        <v>638</v>
      </c>
      <c r="H866" t="s">
        <v>639</v>
      </c>
      <c r="I866" s="49">
        <v>22</v>
      </c>
      <c r="J866" s="49" t="s">
        <v>536</v>
      </c>
    </row>
    <row r="867" spans="1:10">
      <c r="A867" s="49">
        <v>36</v>
      </c>
      <c r="B867" s="49" t="s">
        <v>1417</v>
      </c>
      <c r="C867" s="49" t="s">
        <v>39</v>
      </c>
      <c r="D867" s="49" t="s">
        <v>41</v>
      </c>
      <c r="E867" s="49" t="s">
        <v>28</v>
      </c>
      <c r="F867" t="s">
        <v>398</v>
      </c>
      <c r="G867" t="s">
        <v>399</v>
      </c>
      <c r="H867" t="s">
        <v>403</v>
      </c>
      <c r="I867" s="49">
        <v>22</v>
      </c>
      <c r="J867" s="49" t="s">
        <v>536</v>
      </c>
    </row>
    <row r="868" spans="1:10">
      <c r="A868" s="49">
        <v>435</v>
      </c>
      <c r="B868" s="49" t="s">
        <v>1417</v>
      </c>
      <c r="C868" s="49" t="s">
        <v>1418</v>
      </c>
      <c r="D868" s="49" t="s">
        <v>41</v>
      </c>
      <c r="E868" s="49" t="s">
        <v>28</v>
      </c>
      <c r="F868" t="s">
        <v>637</v>
      </c>
      <c r="G868" t="s">
        <v>638</v>
      </c>
      <c r="H868" t="s">
        <v>703</v>
      </c>
      <c r="I868" s="49">
        <v>22</v>
      </c>
      <c r="J868" s="49" t="s">
        <v>536</v>
      </c>
    </row>
    <row r="869" spans="1:10">
      <c r="A869" s="49">
        <v>250</v>
      </c>
      <c r="B869" s="49" t="s">
        <v>1417</v>
      </c>
      <c r="C869" s="49" t="s">
        <v>39</v>
      </c>
      <c r="D869" s="49" t="s">
        <v>45</v>
      </c>
      <c r="E869" s="49" t="s">
        <v>28</v>
      </c>
      <c r="F869" t="s">
        <v>398</v>
      </c>
      <c r="G869" t="s">
        <v>399</v>
      </c>
      <c r="H869" t="s">
        <v>400</v>
      </c>
      <c r="I869" s="49">
        <v>21</v>
      </c>
    </row>
    <row r="870" spans="1:10">
      <c r="A870" s="49">
        <v>1014</v>
      </c>
      <c r="B870" s="49" t="s">
        <v>1417</v>
      </c>
      <c r="C870" s="49" t="s">
        <v>1418</v>
      </c>
      <c r="D870" s="49" t="s">
        <v>1271</v>
      </c>
      <c r="E870" s="49" t="s">
        <v>28</v>
      </c>
      <c r="F870" t="s">
        <v>637</v>
      </c>
      <c r="G870" t="s">
        <v>638</v>
      </c>
      <c r="H870" t="s">
        <v>1360</v>
      </c>
      <c r="I870" s="49">
        <v>20</v>
      </c>
    </row>
    <row r="871" spans="1:10">
      <c r="A871" s="49">
        <v>283</v>
      </c>
      <c r="B871" s="49" t="s">
        <v>1417</v>
      </c>
      <c r="C871" s="49" t="s">
        <v>39</v>
      </c>
      <c r="D871" s="49" t="s">
        <v>45</v>
      </c>
      <c r="E871" s="49" t="s">
        <v>28</v>
      </c>
      <c r="F871" t="s">
        <v>398</v>
      </c>
      <c r="G871" t="s">
        <v>399</v>
      </c>
      <c r="H871" t="s">
        <v>401</v>
      </c>
      <c r="I871" s="49">
        <v>19</v>
      </c>
    </row>
    <row r="872" spans="1:10">
      <c r="A872" s="49">
        <v>1022</v>
      </c>
      <c r="B872" s="49" t="s">
        <v>1417</v>
      </c>
      <c r="C872" s="49" t="s">
        <v>1418</v>
      </c>
      <c r="D872" s="49" t="s">
        <v>1271</v>
      </c>
      <c r="E872" s="49" t="s">
        <v>28</v>
      </c>
      <c r="F872" t="s">
        <v>637</v>
      </c>
      <c r="G872" t="s">
        <v>638</v>
      </c>
      <c r="H872" t="s">
        <v>1368</v>
      </c>
      <c r="I872" s="49">
        <v>20</v>
      </c>
    </row>
    <row r="873" spans="1:10">
      <c r="A873" s="49">
        <v>585</v>
      </c>
      <c r="B873" s="49" t="s">
        <v>1417</v>
      </c>
      <c r="C873" s="49" t="s">
        <v>1418</v>
      </c>
      <c r="D873" s="49" t="s">
        <v>43</v>
      </c>
      <c r="E873" s="49" t="s">
        <v>28</v>
      </c>
      <c r="F873" t="s">
        <v>714</v>
      </c>
      <c r="G873" t="s">
        <v>648</v>
      </c>
      <c r="H873" t="s">
        <v>922</v>
      </c>
      <c r="I873" s="49">
        <v>23</v>
      </c>
      <c r="J873" s="49" t="s">
        <v>536</v>
      </c>
    </row>
    <row r="874" spans="1:10">
      <c r="A874" s="49">
        <v>132</v>
      </c>
      <c r="B874" s="49" t="s">
        <v>1417</v>
      </c>
      <c r="C874" s="49" t="s">
        <v>39</v>
      </c>
      <c r="D874" s="49" t="s">
        <v>43</v>
      </c>
      <c r="E874" s="49" t="s">
        <v>28</v>
      </c>
      <c r="F874" t="s">
        <v>387</v>
      </c>
      <c r="G874" t="s">
        <v>388</v>
      </c>
      <c r="H874" t="s">
        <v>394</v>
      </c>
      <c r="I874" s="49">
        <v>21</v>
      </c>
    </row>
    <row r="875" spans="1:10">
      <c r="A875" s="49">
        <v>596</v>
      </c>
      <c r="B875" s="49" t="s">
        <v>1417</v>
      </c>
      <c r="C875" s="49" t="s">
        <v>1418</v>
      </c>
      <c r="D875" s="49" t="s">
        <v>43</v>
      </c>
      <c r="E875" s="49" t="s">
        <v>28</v>
      </c>
      <c r="F875" t="s">
        <v>714</v>
      </c>
      <c r="G875" t="s">
        <v>648</v>
      </c>
      <c r="H875" t="s">
        <v>933</v>
      </c>
      <c r="I875" s="49">
        <v>22</v>
      </c>
      <c r="J875" s="49" t="s">
        <v>536</v>
      </c>
    </row>
    <row r="876" spans="1:10">
      <c r="A876" s="49">
        <v>104</v>
      </c>
      <c r="B876" s="49" t="s">
        <v>1417</v>
      </c>
      <c r="C876" s="49" t="s">
        <v>39</v>
      </c>
      <c r="D876" s="49" t="s">
        <v>43</v>
      </c>
      <c r="E876" s="49" t="s">
        <v>28</v>
      </c>
      <c r="F876" t="s">
        <v>387</v>
      </c>
      <c r="G876" t="s">
        <v>388</v>
      </c>
      <c r="H876" t="s">
        <v>395</v>
      </c>
      <c r="I876" s="49">
        <v>25</v>
      </c>
      <c r="J876" s="49" t="s">
        <v>535</v>
      </c>
    </row>
    <row r="877" spans="1:10">
      <c r="A877" s="49">
        <v>32</v>
      </c>
      <c r="B877" s="49" t="s">
        <v>1417</v>
      </c>
      <c r="C877" s="49" t="s">
        <v>39</v>
      </c>
      <c r="D877" s="49" t="s">
        <v>41</v>
      </c>
      <c r="E877" s="49" t="s">
        <v>28</v>
      </c>
      <c r="F877" t="s">
        <v>387</v>
      </c>
      <c r="G877" t="s">
        <v>388</v>
      </c>
      <c r="H877" t="s">
        <v>396</v>
      </c>
      <c r="I877" s="49">
        <v>22</v>
      </c>
      <c r="J877" s="49" t="s">
        <v>536</v>
      </c>
    </row>
    <row r="878" spans="1:10">
      <c r="A878" s="49">
        <v>7</v>
      </c>
      <c r="B878" s="49" t="s">
        <v>1417</v>
      </c>
      <c r="C878" s="49" t="s">
        <v>39</v>
      </c>
      <c r="D878" s="49" t="s">
        <v>41</v>
      </c>
      <c r="E878" s="49" t="s">
        <v>28</v>
      </c>
      <c r="F878" t="s">
        <v>387</v>
      </c>
      <c r="G878" t="s">
        <v>388</v>
      </c>
      <c r="H878" t="s">
        <v>397</v>
      </c>
      <c r="I878" s="49">
        <v>25</v>
      </c>
      <c r="J878" s="49" t="s">
        <v>535</v>
      </c>
    </row>
    <row r="879" spans="1:10">
      <c r="A879" s="49">
        <v>440</v>
      </c>
      <c r="B879" s="49" t="s">
        <v>1417</v>
      </c>
      <c r="C879" s="49" t="s">
        <v>1418</v>
      </c>
      <c r="D879" s="49" t="s">
        <v>41</v>
      </c>
      <c r="E879" s="49" t="s">
        <v>28</v>
      </c>
      <c r="F879" t="s">
        <v>714</v>
      </c>
      <c r="G879" t="s">
        <v>648</v>
      </c>
      <c r="H879" t="s">
        <v>715</v>
      </c>
      <c r="I879" s="49">
        <v>22</v>
      </c>
      <c r="J879" s="49" t="s">
        <v>536</v>
      </c>
    </row>
    <row r="880" spans="1:10">
      <c r="A880" s="49">
        <v>443</v>
      </c>
      <c r="B880" s="49" t="s">
        <v>1417</v>
      </c>
      <c r="C880" s="49" t="s">
        <v>1418</v>
      </c>
      <c r="D880" s="49" t="s">
        <v>41</v>
      </c>
      <c r="E880" s="49" t="s">
        <v>28</v>
      </c>
      <c r="F880" t="s">
        <v>714</v>
      </c>
      <c r="G880" t="s">
        <v>648</v>
      </c>
      <c r="H880" t="s">
        <v>723</v>
      </c>
      <c r="I880" s="49">
        <v>21</v>
      </c>
    </row>
    <row r="881" spans="1:10">
      <c r="A881" s="49">
        <v>860</v>
      </c>
      <c r="B881" s="49" t="s">
        <v>1417</v>
      </c>
      <c r="C881" s="49" t="s">
        <v>1418</v>
      </c>
      <c r="D881" s="49" t="s">
        <v>48</v>
      </c>
      <c r="E881" s="49" t="s">
        <v>28</v>
      </c>
      <c r="F881" t="s">
        <v>714</v>
      </c>
      <c r="G881" t="s">
        <v>648</v>
      </c>
      <c r="H881" t="s">
        <v>1205</v>
      </c>
      <c r="I881" s="49">
        <v>22</v>
      </c>
      <c r="J881" s="49" t="s">
        <v>536</v>
      </c>
    </row>
    <row r="882" spans="1:10">
      <c r="A882" s="49">
        <v>875</v>
      </c>
      <c r="B882" s="49" t="s">
        <v>1417</v>
      </c>
      <c r="C882" s="49" t="s">
        <v>1418</v>
      </c>
      <c r="D882" s="49" t="s">
        <v>48</v>
      </c>
      <c r="E882" s="49" t="s">
        <v>28</v>
      </c>
      <c r="F882" t="s">
        <v>714</v>
      </c>
      <c r="G882" t="s">
        <v>648</v>
      </c>
      <c r="H882" t="s">
        <v>1220</v>
      </c>
      <c r="I882" s="49">
        <v>21</v>
      </c>
    </row>
    <row r="883" spans="1:10">
      <c r="A883" s="49">
        <v>188</v>
      </c>
      <c r="B883" s="49" t="s">
        <v>1417</v>
      </c>
      <c r="C883" s="49" t="s">
        <v>39</v>
      </c>
      <c r="D883" s="49" t="s">
        <v>48</v>
      </c>
      <c r="E883" s="49" t="s">
        <v>28</v>
      </c>
      <c r="F883" t="s">
        <v>387</v>
      </c>
      <c r="G883" t="s">
        <v>388</v>
      </c>
      <c r="H883" t="s">
        <v>389</v>
      </c>
      <c r="I883" s="49">
        <v>21</v>
      </c>
      <c r="J883" s="49" t="s">
        <v>536</v>
      </c>
    </row>
    <row r="884" spans="1:10">
      <c r="A884" s="49">
        <v>296</v>
      </c>
      <c r="B884" s="49" t="s">
        <v>1417</v>
      </c>
      <c r="C884" s="49" t="s">
        <v>39</v>
      </c>
      <c r="D884" s="49" t="s">
        <v>46</v>
      </c>
      <c r="E884" s="49" t="s">
        <v>28</v>
      </c>
      <c r="F884" t="s">
        <v>387</v>
      </c>
      <c r="G884" t="s">
        <v>388</v>
      </c>
      <c r="H884" t="s">
        <v>393</v>
      </c>
      <c r="I884" s="49">
        <v>25</v>
      </c>
      <c r="J884" s="49">
        <v>2</v>
      </c>
    </row>
    <row r="885" spans="1:10">
      <c r="A885" s="49">
        <v>300</v>
      </c>
      <c r="B885" s="49" t="s">
        <v>1417</v>
      </c>
      <c r="C885" s="49" t="s">
        <v>39</v>
      </c>
      <c r="D885" s="49" t="s">
        <v>46</v>
      </c>
      <c r="E885" s="49" t="s">
        <v>28</v>
      </c>
      <c r="F885" t="s">
        <v>387</v>
      </c>
      <c r="G885" t="s">
        <v>388</v>
      </c>
      <c r="H885" t="s">
        <v>392</v>
      </c>
      <c r="I885" s="49">
        <v>24</v>
      </c>
      <c r="J885" s="49" t="s">
        <v>535</v>
      </c>
    </row>
    <row r="886" spans="1:10">
      <c r="A886" s="49">
        <v>244</v>
      </c>
      <c r="B886" s="49" t="s">
        <v>1417</v>
      </c>
      <c r="C886" s="49" t="s">
        <v>39</v>
      </c>
      <c r="D886" s="49" t="s">
        <v>45</v>
      </c>
      <c r="E886" s="49" t="s">
        <v>28</v>
      </c>
      <c r="F886" t="s">
        <v>387</v>
      </c>
      <c r="G886" t="s">
        <v>388</v>
      </c>
      <c r="H886" t="s">
        <v>391</v>
      </c>
      <c r="I886" s="49">
        <v>22</v>
      </c>
      <c r="J886" s="49" t="s">
        <v>536</v>
      </c>
    </row>
    <row r="887" spans="1:10">
      <c r="A887" s="49">
        <v>960</v>
      </c>
      <c r="B887" s="49" t="s">
        <v>1417</v>
      </c>
      <c r="C887" s="49" t="s">
        <v>1418</v>
      </c>
      <c r="D887" s="49" t="s">
        <v>1271</v>
      </c>
      <c r="E887" s="49" t="s">
        <v>28</v>
      </c>
      <c r="F887" t="s">
        <v>714</v>
      </c>
      <c r="G887" t="s">
        <v>648</v>
      </c>
      <c r="H887" t="s">
        <v>1304</v>
      </c>
      <c r="I887" s="49">
        <v>22</v>
      </c>
      <c r="J887" s="49" t="s">
        <v>536</v>
      </c>
    </row>
    <row r="888" spans="1:10">
      <c r="A888" s="49">
        <v>261</v>
      </c>
      <c r="B888" s="49" t="s">
        <v>1417</v>
      </c>
      <c r="C888" s="49" t="s">
        <v>39</v>
      </c>
      <c r="D888" s="49" t="s">
        <v>45</v>
      </c>
      <c r="E888" s="49" t="s">
        <v>28</v>
      </c>
      <c r="F888" t="s">
        <v>387</v>
      </c>
      <c r="G888" t="s">
        <v>388</v>
      </c>
      <c r="H888" t="s">
        <v>390</v>
      </c>
      <c r="I888" s="49">
        <v>20</v>
      </c>
    </row>
    <row r="889" spans="1:10">
      <c r="A889" s="49">
        <v>980</v>
      </c>
      <c r="B889" s="49" t="s">
        <v>1417</v>
      </c>
      <c r="C889" s="49" t="s">
        <v>1418</v>
      </c>
      <c r="D889" s="49" t="s">
        <v>1271</v>
      </c>
      <c r="E889" s="49" t="s">
        <v>28</v>
      </c>
      <c r="F889" t="s">
        <v>714</v>
      </c>
      <c r="G889" t="s">
        <v>648</v>
      </c>
      <c r="H889" t="s">
        <v>1325</v>
      </c>
      <c r="I889" s="49">
        <v>22</v>
      </c>
      <c r="J889" s="49" t="s">
        <v>536</v>
      </c>
    </row>
    <row r="890" spans="1:10">
      <c r="A890" s="49">
        <v>616</v>
      </c>
      <c r="B890" s="49" t="s">
        <v>1417</v>
      </c>
      <c r="C890" s="49" t="s">
        <v>1418</v>
      </c>
      <c r="D890" s="49" t="s">
        <v>43</v>
      </c>
      <c r="E890" s="49" t="s">
        <v>28</v>
      </c>
      <c r="F890" t="s">
        <v>677</v>
      </c>
      <c r="G890" t="s">
        <v>68</v>
      </c>
      <c r="H890" t="s">
        <v>955</v>
      </c>
      <c r="I890" s="49">
        <v>21</v>
      </c>
    </row>
    <row r="891" spans="1:10">
      <c r="A891" s="49">
        <v>642</v>
      </c>
      <c r="B891" s="49" t="s">
        <v>1417</v>
      </c>
      <c r="C891" s="49" t="s">
        <v>1418</v>
      </c>
      <c r="D891" s="49" t="s">
        <v>43</v>
      </c>
      <c r="E891" s="49" t="s">
        <v>28</v>
      </c>
      <c r="F891" t="s">
        <v>677</v>
      </c>
      <c r="G891" t="s">
        <v>68</v>
      </c>
      <c r="H891" t="s">
        <v>983</v>
      </c>
      <c r="I891" s="49">
        <v>21</v>
      </c>
    </row>
    <row r="892" spans="1:10">
      <c r="A892" s="49">
        <v>25</v>
      </c>
      <c r="B892" s="49" t="s">
        <v>1417</v>
      </c>
      <c r="C892" s="49" t="s">
        <v>39</v>
      </c>
      <c r="D892" s="49" t="s">
        <v>41</v>
      </c>
      <c r="E892" s="49" t="s">
        <v>28</v>
      </c>
      <c r="F892" t="s">
        <v>382</v>
      </c>
      <c r="G892" t="s">
        <v>237</v>
      </c>
      <c r="H892" t="s">
        <v>383</v>
      </c>
      <c r="I892" s="49">
        <v>22</v>
      </c>
      <c r="J892" s="49" t="s">
        <v>536</v>
      </c>
    </row>
    <row r="893" spans="1:10">
      <c r="A893" s="49">
        <v>521</v>
      </c>
      <c r="B893" s="49" t="s">
        <v>1417</v>
      </c>
      <c r="C893" s="49" t="s">
        <v>1418</v>
      </c>
      <c r="D893" s="49" t="s">
        <v>41</v>
      </c>
      <c r="E893" s="49" t="s">
        <v>28</v>
      </c>
      <c r="F893" t="s">
        <v>677</v>
      </c>
      <c r="G893" t="s">
        <v>68</v>
      </c>
      <c r="H893" t="s">
        <v>853</v>
      </c>
      <c r="I893" s="49">
        <v>19</v>
      </c>
    </row>
    <row r="894" spans="1:10">
      <c r="A894" s="49">
        <v>23</v>
      </c>
      <c r="B894" s="49" t="s">
        <v>1417</v>
      </c>
      <c r="C894" s="49" t="s">
        <v>39</v>
      </c>
      <c r="D894" s="49" t="s">
        <v>41</v>
      </c>
      <c r="E894" s="49" t="s">
        <v>28</v>
      </c>
      <c r="F894" t="s">
        <v>382</v>
      </c>
      <c r="G894" t="s">
        <v>237</v>
      </c>
      <c r="H894" t="s">
        <v>384</v>
      </c>
      <c r="I894" s="49">
        <v>23</v>
      </c>
      <c r="J894" s="49" t="s">
        <v>536</v>
      </c>
    </row>
    <row r="895" spans="1:10">
      <c r="A895" s="49">
        <v>424</v>
      </c>
      <c r="B895" s="49" t="s">
        <v>1417</v>
      </c>
      <c r="C895" s="49" t="s">
        <v>1418</v>
      </c>
      <c r="D895" s="49" t="s">
        <v>41</v>
      </c>
      <c r="E895" s="49" t="s">
        <v>28</v>
      </c>
      <c r="F895" t="s">
        <v>677</v>
      </c>
      <c r="G895" t="s">
        <v>68</v>
      </c>
      <c r="H895" t="s">
        <v>678</v>
      </c>
      <c r="I895" s="49">
        <v>22</v>
      </c>
      <c r="J895" s="49" t="s">
        <v>536</v>
      </c>
    </row>
    <row r="896" spans="1:10">
      <c r="A896" s="49">
        <v>279</v>
      </c>
      <c r="B896" s="49" t="s">
        <v>1417</v>
      </c>
      <c r="C896" s="49" t="s">
        <v>39</v>
      </c>
      <c r="D896" s="49" t="s">
        <v>45</v>
      </c>
      <c r="E896" s="49" t="s">
        <v>28</v>
      </c>
      <c r="F896" t="s">
        <v>382</v>
      </c>
      <c r="G896" t="s">
        <v>237</v>
      </c>
      <c r="H896" t="s">
        <v>385</v>
      </c>
      <c r="I896" s="49">
        <v>19</v>
      </c>
    </row>
    <row r="897" spans="1:10">
      <c r="A897" s="49">
        <v>988</v>
      </c>
      <c r="B897" s="49" t="s">
        <v>1417</v>
      </c>
      <c r="C897" s="49" t="s">
        <v>1418</v>
      </c>
      <c r="D897" s="49" t="s">
        <v>1271</v>
      </c>
      <c r="E897" s="49" t="s">
        <v>28</v>
      </c>
      <c r="F897" t="s">
        <v>677</v>
      </c>
      <c r="G897" t="s">
        <v>68</v>
      </c>
      <c r="H897" t="s">
        <v>1334</v>
      </c>
      <c r="I897" s="49">
        <v>21</v>
      </c>
    </row>
    <row r="898" spans="1:10">
      <c r="A898" s="49">
        <v>273</v>
      </c>
      <c r="B898" s="49" t="s">
        <v>1417</v>
      </c>
      <c r="C898" s="49" t="s">
        <v>39</v>
      </c>
      <c r="D898" s="49" t="s">
        <v>45</v>
      </c>
      <c r="E898" s="49" t="s">
        <v>28</v>
      </c>
      <c r="F898" t="s">
        <v>382</v>
      </c>
      <c r="G898" t="s">
        <v>237</v>
      </c>
      <c r="H898" t="s">
        <v>386</v>
      </c>
      <c r="I898" s="49">
        <v>20</v>
      </c>
    </row>
    <row r="899" spans="1:10">
      <c r="A899" s="49">
        <v>972</v>
      </c>
      <c r="B899" s="49" t="s">
        <v>1417</v>
      </c>
      <c r="C899" s="49" t="s">
        <v>1418</v>
      </c>
      <c r="D899" s="49" t="s">
        <v>1271</v>
      </c>
      <c r="E899" s="49" t="s">
        <v>28</v>
      </c>
      <c r="F899" t="s">
        <v>677</v>
      </c>
      <c r="G899" t="s">
        <v>68</v>
      </c>
      <c r="H899" t="s">
        <v>1317</v>
      </c>
      <c r="I899" s="49">
        <v>22</v>
      </c>
      <c r="J899" s="49" t="s">
        <v>536</v>
      </c>
    </row>
    <row r="900" spans="1:10">
      <c r="A900" s="49">
        <v>827</v>
      </c>
      <c r="B900" s="49" t="s">
        <v>1417</v>
      </c>
      <c r="C900" s="49" t="s">
        <v>1418</v>
      </c>
      <c r="D900" s="49" t="s">
        <v>47</v>
      </c>
      <c r="E900" s="49" t="s">
        <v>28</v>
      </c>
      <c r="F900" t="s">
        <v>677</v>
      </c>
      <c r="G900" t="s">
        <v>68</v>
      </c>
      <c r="H900" t="s">
        <v>1172</v>
      </c>
      <c r="I900" s="49">
        <v>18</v>
      </c>
    </row>
    <row r="901" spans="1:10">
      <c r="A901" s="49">
        <v>796</v>
      </c>
      <c r="B901" s="49" t="s">
        <v>1417</v>
      </c>
      <c r="C901" s="49" t="s">
        <v>1418</v>
      </c>
      <c r="D901" s="49" t="s">
        <v>47</v>
      </c>
      <c r="E901" s="49" t="s">
        <v>28</v>
      </c>
      <c r="F901" t="s">
        <v>677</v>
      </c>
      <c r="G901" t="s">
        <v>68</v>
      </c>
      <c r="H901" t="s">
        <v>1139</v>
      </c>
      <c r="I901" s="49">
        <v>20</v>
      </c>
    </row>
    <row r="902" spans="1:10">
      <c r="A902" s="49">
        <v>128</v>
      </c>
      <c r="B902" s="49" t="s">
        <v>1417</v>
      </c>
      <c r="C902" s="49" t="s">
        <v>39</v>
      </c>
      <c r="D902" s="49" t="s">
        <v>43</v>
      </c>
      <c r="E902" s="49" t="s">
        <v>28</v>
      </c>
      <c r="F902" t="s">
        <v>428</v>
      </c>
      <c r="G902" t="s">
        <v>429</v>
      </c>
      <c r="H902" t="s">
        <v>432</v>
      </c>
      <c r="I902" s="49">
        <v>22</v>
      </c>
      <c r="J902" s="49" t="s">
        <v>536</v>
      </c>
    </row>
    <row r="903" spans="1:10">
      <c r="A903" s="49">
        <v>592</v>
      </c>
      <c r="B903" s="49" t="s">
        <v>1417</v>
      </c>
      <c r="C903" s="49" t="s">
        <v>1418</v>
      </c>
      <c r="D903" s="49" t="s">
        <v>43</v>
      </c>
      <c r="E903" s="49" t="s">
        <v>28</v>
      </c>
      <c r="F903" t="s">
        <v>739</v>
      </c>
      <c r="G903" t="s">
        <v>740</v>
      </c>
      <c r="H903" t="s">
        <v>929</v>
      </c>
      <c r="I903" s="49">
        <v>22</v>
      </c>
      <c r="J903" s="49" t="s">
        <v>536</v>
      </c>
    </row>
    <row r="904" spans="1:10">
      <c r="A904" s="49">
        <v>578</v>
      </c>
      <c r="B904" s="49" t="s">
        <v>1417</v>
      </c>
      <c r="C904" s="49" t="s">
        <v>1418</v>
      </c>
      <c r="D904" s="49" t="s">
        <v>43</v>
      </c>
      <c r="E904" s="49" t="s">
        <v>28</v>
      </c>
      <c r="F904" t="s">
        <v>739</v>
      </c>
      <c r="G904" t="s">
        <v>740</v>
      </c>
      <c r="H904" t="s">
        <v>915</v>
      </c>
      <c r="I904" s="49">
        <v>23</v>
      </c>
      <c r="J904" s="49" t="s">
        <v>536</v>
      </c>
    </row>
    <row r="905" spans="1:10">
      <c r="A905" s="49">
        <v>144</v>
      </c>
      <c r="B905" s="49" t="s">
        <v>1417</v>
      </c>
      <c r="C905" s="49" t="s">
        <v>39</v>
      </c>
      <c r="D905" s="49" t="s">
        <v>43</v>
      </c>
      <c r="E905" s="49" t="s">
        <v>28</v>
      </c>
      <c r="F905" t="s">
        <v>428</v>
      </c>
      <c r="G905" t="s">
        <v>429</v>
      </c>
      <c r="H905" t="s">
        <v>434</v>
      </c>
      <c r="I905" s="49">
        <v>21</v>
      </c>
    </row>
    <row r="906" spans="1:10">
      <c r="A906" s="49">
        <v>19</v>
      </c>
      <c r="B906" s="49" t="s">
        <v>1417</v>
      </c>
      <c r="C906" s="49" t="s">
        <v>39</v>
      </c>
      <c r="D906" s="49" t="s">
        <v>41</v>
      </c>
      <c r="E906" s="49" t="s">
        <v>28</v>
      </c>
      <c r="F906" t="s">
        <v>428</v>
      </c>
      <c r="G906" t="s">
        <v>429</v>
      </c>
      <c r="H906" t="s">
        <v>430</v>
      </c>
      <c r="I906" s="49">
        <v>23</v>
      </c>
      <c r="J906" s="49" t="s">
        <v>536</v>
      </c>
    </row>
    <row r="907" spans="1:10">
      <c r="A907" s="49">
        <v>509</v>
      </c>
      <c r="B907" s="49" t="s">
        <v>1417</v>
      </c>
      <c r="C907" s="49" t="s">
        <v>1418</v>
      </c>
      <c r="D907" s="49" t="s">
        <v>41</v>
      </c>
      <c r="E907" s="49" t="s">
        <v>28</v>
      </c>
      <c r="F907" t="s">
        <v>739</v>
      </c>
      <c r="G907" t="s">
        <v>740</v>
      </c>
      <c r="H907" t="s">
        <v>837</v>
      </c>
      <c r="I907" s="49">
        <v>20</v>
      </c>
    </row>
    <row r="908" spans="1:10">
      <c r="A908" s="49">
        <v>24</v>
      </c>
      <c r="B908" s="49" t="s">
        <v>1417</v>
      </c>
      <c r="C908" s="49" t="s">
        <v>39</v>
      </c>
      <c r="D908" s="49" t="s">
        <v>41</v>
      </c>
      <c r="E908" s="49" t="s">
        <v>28</v>
      </c>
      <c r="F908" t="s">
        <v>428</v>
      </c>
      <c r="G908" t="s">
        <v>429</v>
      </c>
      <c r="H908" t="s">
        <v>431</v>
      </c>
      <c r="I908" s="49">
        <v>23</v>
      </c>
      <c r="J908" s="49" t="s">
        <v>536</v>
      </c>
    </row>
    <row r="909" spans="1:10">
      <c r="A909" s="49">
        <v>453</v>
      </c>
      <c r="B909" s="49" t="s">
        <v>1417</v>
      </c>
      <c r="C909" s="49" t="s">
        <v>1418</v>
      </c>
      <c r="D909" s="49" t="s">
        <v>41</v>
      </c>
      <c r="E909" s="49" t="s">
        <v>28</v>
      </c>
      <c r="F909" t="s">
        <v>739</v>
      </c>
      <c r="G909" t="s">
        <v>740</v>
      </c>
      <c r="H909" t="s">
        <v>741</v>
      </c>
      <c r="I909" s="49">
        <v>21</v>
      </c>
    </row>
    <row r="910" spans="1:10">
      <c r="A910" s="49">
        <v>297</v>
      </c>
      <c r="B910" s="49" t="s">
        <v>1417</v>
      </c>
      <c r="C910" s="49" t="s">
        <v>39</v>
      </c>
      <c r="D910" s="49" t="s">
        <v>46</v>
      </c>
      <c r="E910" s="49" t="s">
        <v>28</v>
      </c>
      <c r="F910" t="s">
        <v>428</v>
      </c>
      <c r="G910" t="s">
        <v>429</v>
      </c>
      <c r="H910" t="s">
        <v>436</v>
      </c>
      <c r="I910" s="49">
        <v>24</v>
      </c>
      <c r="J910" s="49">
        <v>3</v>
      </c>
    </row>
    <row r="911" spans="1:10">
      <c r="A911" s="49">
        <v>301</v>
      </c>
      <c r="B911" s="49" t="s">
        <v>1417</v>
      </c>
      <c r="C911" s="49" t="s">
        <v>39</v>
      </c>
      <c r="D911" s="49" t="s">
        <v>46</v>
      </c>
      <c r="E911" s="49" t="s">
        <v>28</v>
      </c>
      <c r="F911" t="s">
        <v>428</v>
      </c>
      <c r="G911" t="s">
        <v>429</v>
      </c>
      <c r="H911" t="s">
        <v>437</v>
      </c>
      <c r="I911" s="49">
        <v>24</v>
      </c>
      <c r="J911" s="49" t="s">
        <v>535</v>
      </c>
    </row>
    <row r="912" spans="1:10">
      <c r="A912" s="49">
        <v>265</v>
      </c>
      <c r="B912" s="49" t="s">
        <v>1417</v>
      </c>
      <c r="C912" s="49" t="s">
        <v>39</v>
      </c>
      <c r="D912" s="49" t="s">
        <v>45</v>
      </c>
      <c r="E912" s="49" t="s">
        <v>28</v>
      </c>
      <c r="F912" t="s">
        <v>428</v>
      </c>
      <c r="G912" t="s">
        <v>429</v>
      </c>
      <c r="H912" t="s">
        <v>433</v>
      </c>
      <c r="I912" s="49">
        <v>20</v>
      </c>
    </row>
    <row r="913" spans="1:11">
      <c r="A913" s="49">
        <v>941</v>
      </c>
      <c r="B913" s="49" t="s">
        <v>1417</v>
      </c>
      <c r="C913" s="49" t="s">
        <v>1418</v>
      </c>
      <c r="D913" s="49" t="s">
        <v>1271</v>
      </c>
      <c r="E913" s="49" t="s">
        <v>28</v>
      </c>
      <c r="F913" t="s">
        <v>739</v>
      </c>
      <c r="G913" t="s">
        <v>740</v>
      </c>
      <c r="H913" t="s">
        <v>1285</v>
      </c>
      <c r="I913" s="49">
        <v>24</v>
      </c>
      <c r="J913" s="49" t="s">
        <v>535</v>
      </c>
    </row>
    <row r="914" spans="1:11">
      <c r="A914" s="49">
        <v>951</v>
      </c>
      <c r="B914" s="49" t="s">
        <v>1417</v>
      </c>
      <c r="C914" s="49" t="s">
        <v>1418</v>
      </c>
      <c r="D914" s="49" t="s">
        <v>1271</v>
      </c>
      <c r="E914" s="49" t="s">
        <v>28</v>
      </c>
      <c r="F914" t="s">
        <v>739</v>
      </c>
      <c r="G914" t="s">
        <v>740</v>
      </c>
      <c r="H914" t="s">
        <v>1295</v>
      </c>
      <c r="I914" s="49">
        <v>22</v>
      </c>
      <c r="J914" s="49" t="s">
        <v>536</v>
      </c>
    </row>
    <row r="915" spans="1:11">
      <c r="A915" s="49">
        <v>216</v>
      </c>
      <c r="B915" s="49" t="s">
        <v>1417</v>
      </c>
      <c r="C915" s="49" t="s">
        <v>39</v>
      </c>
      <c r="D915" s="49" t="s">
        <v>45</v>
      </c>
      <c r="E915" s="49" t="s">
        <v>28</v>
      </c>
      <c r="F915" t="s">
        <v>428</v>
      </c>
      <c r="G915" t="s">
        <v>429</v>
      </c>
      <c r="H915" t="s">
        <v>435</v>
      </c>
      <c r="I915" s="49">
        <v>25</v>
      </c>
      <c r="J915" s="49">
        <v>1</v>
      </c>
      <c r="K915" s="59" t="s">
        <v>1425</v>
      </c>
    </row>
    <row r="916" spans="1:11">
      <c r="A916" s="49">
        <v>137</v>
      </c>
      <c r="B916" s="49" t="s">
        <v>1417</v>
      </c>
      <c r="C916" s="49" t="s">
        <v>39</v>
      </c>
      <c r="D916" s="49" t="s">
        <v>43</v>
      </c>
      <c r="E916" s="49" t="s">
        <v>28</v>
      </c>
      <c r="F916" t="s">
        <v>418</v>
      </c>
      <c r="G916" t="s">
        <v>419</v>
      </c>
      <c r="H916" t="s">
        <v>424</v>
      </c>
      <c r="I916" s="49">
        <v>21</v>
      </c>
    </row>
    <row r="917" spans="1:11">
      <c r="A917" s="49">
        <v>151</v>
      </c>
      <c r="B917" s="49" t="s">
        <v>1417</v>
      </c>
      <c r="C917" s="49" t="s">
        <v>39</v>
      </c>
      <c r="D917" s="49" t="s">
        <v>43</v>
      </c>
      <c r="E917" s="49" t="s">
        <v>28</v>
      </c>
      <c r="F917" t="s">
        <v>418</v>
      </c>
      <c r="G917" t="s">
        <v>419</v>
      </c>
      <c r="H917" t="s">
        <v>425</v>
      </c>
      <c r="I917" s="49">
        <v>20</v>
      </c>
    </row>
    <row r="918" spans="1:11">
      <c r="A918" s="49">
        <v>51</v>
      </c>
      <c r="B918" s="49" t="s">
        <v>1417</v>
      </c>
      <c r="C918" s="49" t="s">
        <v>39</v>
      </c>
      <c r="D918" s="49" t="s">
        <v>41</v>
      </c>
      <c r="E918" s="49" t="s">
        <v>28</v>
      </c>
      <c r="F918" t="s">
        <v>418</v>
      </c>
      <c r="G918" t="s">
        <v>419</v>
      </c>
      <c r="H918" t="s">
        <v>421</v>
      </c>
      <c r="I918" s="49">
        <v>21</v>
      </c>
    </row>
    <row r="919" spans="1:11">
      <c r="A919" s="49">
        <v>30</v>
      </c>
      <c r="B919" s="49" t="s">
        <v>1417</v>
      </c>
      <c r="C919" s="49" t="s">
        <v>39</v>
      </c>
      <c r="D919" s="49" t="s">
        <v>41</v>
      </c>
      <c r="E919" s="49" t="s">
        <v>28</v>
      </c>
      <c r="F919" t="s">
        <v>418</v>
      </c>
      <c r="G919" t="s">
        <v>419</v>
      </c>
      <c r="H919" t="s">
        <v>420</v>
      </c>
      <c r="I919" s="49">
        <v>22</v>
      </c>
      <c r="J919" s="49" t="s">
        <v>536</v>
      </c>
    </row>
    <row r="920" spans="1:11">
      <c r="A920" s="49">
        <v>320</v>
      </c>
      <c r="B920" s="49" t="s">
        <v>1417</v>
      </c>
      <c r="C920" s="49" t="s">
        <v>39</v>
      </c>
      <c r="D920" s="49" t="s">
        <v>46</v>
      </c>
      <c r="E920" s="49" t="s">
        <v>28</v>
      </c>
      <c r="F920" t="s">
        <v>418</v>
      </c>
      <c r="G920" t="s">
        <v>419</v>
      </c>
      <c r="H920" t="s">
        <v>422</v>
      </c>
      <c r="I920" s="49">
        <v>20</v>
      </c>
    </row>
    <row r="921" spans="1:11">
      <c r="A921" s="49">
        <v>263</v>
      </c>
      <c r="B921" s="49" t="s">
        <v>1417</v>
      </c>
      <c r="C921" s="49" t="s">
        <v>39</v>
      </c>
      <c r="D921" s="49" t="s">
        <v>45</v>
      </c>
      <c r="E921" s="49" t="s">
        <v>28</v>
      </c>
      <c r="F921" t="s">
        <v>418</v>
      </c>
      <c r="G921" t="s">
        <v>419</v>
      </c>
      <c r="H921" t="s">
        <v>426</v>
      </c>
      <c r="I921" s="49">
        <v>20</v>
      </c>
    </row>
    <row r="922" spans="1:11">
      <c r="A922" s="49">
        <v>270</v>
      </c>
      <c r="B922" s="49" t="s">
        <v>1417</v>
      </c>
      <c r="C922" s="49" t="s">
        <v>39</v>
      </c>
      <c r="D922" s="49" t="s">
        <v>45</v>
      </c>
      <c r="E922" s="49" t="s">
        <v>28</v>
      </c>
      <c r="F922" t="s">
        <v>418</v>
      </c>
      <c r="G922" t="s">
        <v>419</v>
      </c>
      <c r="H922" t="s">
        <v>427</v>
      </c>
      <c r="I922" s="49">
        <v>20</v>
      </c>
    </row>
    <row r="923" spans="1:11">
      <c r="A923" s="49">
        <v>350</v>
      </c>
      <c r="B923" s="49" t="s">
        <v>1417</v>
      </c>
      <c r="C923" s="49" t="s">
        <v>39</v>
      </c>
      <c r="D923" s="49" t="s">
        <v>47</v>
      </c>
      <c r="E923" s="49" t="s">
        <v>28</v>
      </c>
      <c r="F923" t="s">
        <v>418</v>
      </c>
      <c r="G923" t="s">
        <v>419</v>
      </c>
      <c r="H923" t="s">
        <v>423</v>
      </c>
      <c r="I923" s="49">
        <v>20</v>
      </c>
    </row>
    <row r="924" spans="1:11">
      <c r="A924" s="49">
        <v>570</v>
      </c>
      <c r="B924" s="49" t="s">
        <v>1417</v>
      </c>
      <c r="C924" s="49" t="s">
        <v>1418</v>
      </c>
      <c r="D924" s="49" t="s">
        <v>43</v>
      </c>
      <c r="E924" s="49" t="s">
        <v>28</v>
      </c>
      <c r="F924" t="s">
        <v>623</v>
      </c>
      <c r="G924" t="s">
        <v>624</v>
      </c>
      <c r="H924" t="s">
        <v>907</v>
      </c>
      <c r="I924" s="49">
        <v>23</v>
      </c>
      <c r="J924" s="49" t="s">
        <v>536</v>
      </c>
    </row>
    <row r="925" spans="1:11">
      <c r="A925" s="49">
        <v>582</v>
      </c>
      <c r="B925" s="49" t="s">
        <v>1417</v>
      </c>
      <c r="C925" s="49" t="s">
        <v>1418</v>
      </c>
      <c r="D925" s="49" t="s">
        <v>43</v>
      </c>
      <c r="E925" s="49" t="s">
        <v>28</v>
      </c>
      <c r="F925" t="s">
        <v>623</v>
      </c>
      <c r="G925" t="s">
        <v>624</v>
      </c>
      <c r="H925" t="s">
        <v>919</v>
      </c>
      <c r="I925" s="49">
        <v>23</v>
      </c>
      <c r="J925" s="49" t="s">
        <v>536</v>
      </c>
    </row>
    <row r="926" spans="1:11">
      <c r="A926" s="49">
        <v>397</v>
      </c>
      <c r="B926" s="49" t="s">
        <v>1417</v>
      </c>
      <c r="C926" s="49" t="s">
        <v>1418</v>
      </c>
      <c r="D926" s="49" t="s">
        <v>41</v>
      </c>
      <c r="E926" s="49" t="s">
        <v>28</v>
      </c>
      <c r="F926" t="s">
        <v>623</v>
      </c>
      <c r="G926" t="s">
        <v>624</v>
      </c>
      <c r="H926" t="s">
        <v>625</v>
      </c>
      <c r="I926" s="49">
        <v>23</v>
      </c>
      <c r="J926" s="49" t="s">
        <v>536</v>
      </c>
    </row>
    <row r="927" spans="1:11">
      <c r="A927" s="49">
        <v>405</v>
      </c>
      <c r="B927" s="49" t="s">
        <v>1417</v>
      </c>
      <c r="C927" s="49" t="s">
        <v>1418</v>
      </c>
      <c r="D927" s="49" t="s">
        <v>41</v>
      </c>
      <c r="E927" s="49" t="s">
        <v>28</v>
      </c>
      <c r="F927" t="s">
        <v>623</v>
      </c>
      <c r="G927" t="s">
        <v>624</v>
      </c>
      <c r="H927" t="s">
        <v>642</v>
      </c>
      <c r="I927" s="49">
        <v>22</v>
      </c>
      <c r="J927" s="49" t="s">
        <v>536</v>
      </c>
    </row>
    <row r="928" spans="1:11">
      <c r="A928" s="49">
        <v>572</v>
      </c>
      <c r="B928" s="49" t="s">
        <v>1417</v>
      </c>
      <c r="C928" s="49" t="s">
        <v>1418</v>
      </c>
      <c r="D928" s="49" t="s">
        <v>43</v>
      </c>
      <c r="E928" s="49" t="s">
        <v>28</v>
      </c>
      <c r="F928" t="s">
        <v>645</v>
      </c>
      <c r="G928" t="s">
        <v>539</v>
      </c>
      <c r="H928" t="s">
        <v>909</v>
      </c>
      <c r="I928" s="49">
        <v>23</v>
      </c>
      <c r="J928" s="49" t="s">
        <v>536</v>
      </c>
    </row>
    <row r="929" spans="1:10">
      <c r="A929" s="49">
        <v>637</v>
      </c>
      <c r="B929" s="49" t="s">
        <v>1417</v>
      </c>
      <c r="C929" s="49" t="s">
        <v>1418</v>
      </c>
      <c r="D929" s="49" t="s">
        <v>43</v>
      </c>
      <c r="E929" s="49" t="s">
        <v>28</v>
      </c>
      <c r="F929" t="s">
        <v>645</v>
      </c>
      <c r="G929" t="s">
        <v>539</v>
      </c>
      <c r="H929" t="s">
        <v>978</v>
      </c>
      <c r="I929" s="49">
        <v>21</v>
      </c>
    </row>
    <row r="930" spans="1:10">
      <c r="A930" s="49">
        <v>408</v>
      </c>
      <c r="B930" s="49" t="s">
        <v>1417</v>
      </c>
      <c r="C930" s="49" t="s">
        <v>1418</v>
      </c>
      <c r="D930" s="49" t="s">
        <v>41</v>
      </c>
      <c r="E930" s="49" t="s">
        <v>28</v>
      </c>
      <c r="F930" t="s">
        <v>645</v>
      </c>
      <c r="G930" t="s">
        <v>539</v>
      </c>
      <c r="H930" t="s">
        <v>646</v>
      </c>
      <c r="I930" s="49">
        <v>22</v>
      </c>
      <c r="J930" s="49" t="s">
        <v>536</v>
      </c>
    </row>
    <row r="931" spans="1:10">
      <c r="A931" s="49">
        <v>423</v>
      </c>
      <c r="B931" s="49" t="s">
        <v>1417</v>
      </c>
      <c r="C931" s="49" t="s">
        <v>1418</v>
      </c>
      <c r="D931" s="49" t="s">
        <v>41</v>
      </c>
      <c r="E931" s="49" t="s">
        <v>28</v>
      </c>
      <c r="F931" t="s">
        <v>645</v>
      </c>
      <c r="G931" t="s">
        <v>539</v>
      </c>
      <c r="H931" t="s">
        <v>676</v>
      </c>
      <c r="I931" s="49">
        <v>22</v>
      </c>
      <c r="J931" s="49" t="s">
        <v>536</v>
      </c>
    </row>
    <row r="932" spans="1:10">
      <c r="A932" s="49">
        <v>963</v>
      </c>
      <c r="B932" s="49" t="s">
        <v>1417</v>
      </c>
      <c r="C932" s="49" t="s">
        <v>1418</v>
      </c>
      <c r="D932" s="49" t="s">
        <v>1271</v>
      </c>
      <c r="E932" s="49" t="s">
        <v>28</v>
      </c>
      <c r="F932" t="s">
        <v>645</v>
      </c>
      <c r="G932" t="s">
        <v>539</v>
      </c>
      <c r="H932" t="s">
        <v>1307</v>
      </c>
      <c r="I932" s="49">
        <v>22</v>
      </c>
      <c r="J932" s="49" t="s">
        <v>536</v>
      </c>
    </row>
    <row r="933" spans="1:10">
      <c r="A933" s="49">
        <v>974</v>
      </c>
      <c r="B933" s="49" t="s">
        <v>1417</v>
      </c>
      <c r="C933" s="49" t="s">
        <v>1418</v>
      </c>
      <c r="D933" s="49" t="s">
        <v>1271</v>
      </c>
      <c r="E933" s="49" t="s">
        <v>28</v>
      </c>
      <c r="F933" t="s">
        <v>645</v>
      </c>
      <c r="G933" t="s">
        <v>539</v>
      </c>
      <c r="H933" t="s">
        <v>1319</v>
      </c>
      <c r="I933" s="49">
        <v>22</v>
      </c>
      <c r="J933" s="49" t="s">
        <v>536</v>
      </c>
    </row>
    <row r="934" spans="1:10">
      <c r="A934" s="49">
        <v>602</v>
      </c>
      <c r="B934" s="49" t="s">
        <v>1417</v>
      </c>
      <c r="C934" s="49" t="s">
        <v>1418</v>
      </c>
      <c r="D934" s="49" t="s">
        <v>43</v>
      </c>
      <c r="E934" s="49" t="s">
        <v>28</v>
      </c>
      <c r="F934" t="s">
        <v>542</v>
      </c>
      <c r="G934" t="s">
        <v>543</v>
      </c>
      <c r="H934" t="s">
        <v>939</v>
      </c>
      <c r="I934" s="49">
        <v>22</v>
      </c>
      <c r="J934" s="49" t="s">
        <v>536</v>
      </c>
    </row>
    <row r="935" spans="1:10">
      <c r="A935" s="49">
        <v>561</v>
      </c>
      <c r="B935" s="49" t="s">
        <v>1417</v>
      </c>
      <c r="C935" s="49" t="s">
        <v>1418</v>
      </c>
      <c r="D935" s="49" t="s">
        <v>43</v>
      </c>
      <c r="E935" s="49" t="s">
        <v>28</v>
      </c>
      <c r="F935" t="s">
        <v>542</v>
      </c>
      <c r="G935" t="s">
        <v>543</v>
      </c>
      <c r="H935" t="s">
        <v>898</v>
      </c>
      <c r="I935" s="49">
        <v>24</v>
      </c>
      <c r="J935" s="49" t="s">
        <v>535</v>
      </c>
    </row>
    <row r="936" spans="1:10">
      <c r="A936" s="49">
        <v>365</v>
      </c>
      <c r="B936" s="49" t="s">
        <v>1417</v>
      </c>
      <c r="C936" s="49" t="s">
        <v>1418</v>
      </c>
      <c r="D936" s="49" t="s">
        <v>41</v>
      </c>
      <c r="E936" s="49" t="s">
        <v>28</v>
      </c>
      <c r="F936" t="s">
        <v>542</v>
      </c>
      <c r="G936" t="s">
        <v>543</v>
      </c>
      <c r="H936" t="s">
        <v>544</v>
      </c>
      <c r="I936" s="49">
        <v>25</v>
      </c>
      <c r="J936" s="49">
        <v>3</v>
      </c>
    </row>
    <row r="937" spans="1:10">
      <c r="A937" s="49">
        <v>447</v>
      </c>
      <c r="B937" s="49" t="s">
        <v>1417</v>
      </c>
      <c r="C937" s="49" t="s">
        <v>1418</v>
      </c>
      <c r="D937" s="49" t="s">
        <v>41</v>
      </c>
      <c r="E937" s="49" t="s">
        <v>28</v>
      </c>
      <c r="F937" t="s">
        <v>542</v>
      </c>
      <c r="G937" t="s">
        <v>543</v>
      </c>
      <c r="H937" t="s">
        <v>729</v>
      </c>
      <c r="I937" s="49">
        <v>21</v>
      </c>
    </row>
    <row r="938" spans="1:10">
      <c r="A938" s="49">
        <v>944</v>
      </c>
      <c r="B938" s="49" t="s">
        <v>1417</v>
      </c>
      <c r="C938" s="49" t="s">
        <v>1418</v>
      </c>
      <c r="D938" s="49" t="s">
        <v>1271</v>
      </c>
      <c r="E938" s="49" t="s">
        <v>28</v>
      </c>
      <c r="F938" t="s">
        <v>542</v>
      </c>
      <c r="G938" t="s">
        <v>543</v>
      </c>
      <c r="H938" t="s">
        <v>1288</v>
      </c>
      <c r="I938" s="49">
        <v>23</v>
      </c>
      <c r="J938" s="49" t="s">
        <v>536</v>
      </c>
    </row>
    <row r="939" spans="1:10">
      <c r="A939" s="49">
        <v>961</v>
      </c>
      <c r="B939" s="49" t="s">
        <v>1417</v>
      </c>
      <c r="C939" s="49" t="s">
        <v>1418</v>
      </c>
      <c r="D939" s="49" t="s">
        <v>1271</v>
      </c>
      <c r="E939" s="49" t="s">
        <v>28</v>
      </c>
      <c r="F939" t="s">
        <v>542</v>
      </c>
      <c r="G939" t="s">
        <v>543</v>
      </c>
      <c r="H939" t="s">
        <v>1305</v>
      </c>
      <c r="I939" s="49">
        <v>22</v>
      </c>
      <c r="J939" s="49" t="s">
        <v>536</v>
      </c>
    </row>
    <row r="940" spans="1:10">
      <c r="A940" s="49">
        <v>965</v>
      </c>
      <c r="B940" s="49" t="s">
        <v>1417</v>
      </c>
      <c r="C940" s="49" t="s">
        <v>1418</v>
      </c>
      <c r="D940" s="49" t="s">
        <v>1271</v>
      </c>
      <c r="E940" s="49" t="s">
        <v>28</v>
      </c>
      <c r="F940" t="s">
        <v>1309</v>
      </c>
      <c r="G940" t="s">
        <v>769</v>
      </c>
      <c r="H940" t="s">
        <v>1310</v>
      </c>
      <c r="I940" s="49">
        <v>22</v>
      </c>
      <c r="J940" s="49" t="s">
        <v>536</v>
      </c>
    </row>
    <row r="941" spans="1:10">
      <c r="A941" s="49">
        <v>138</v>
      </c>
      <c r="B941" s="49" t="s">
        <v>1417</v>
      </c>
      <c r="C941" s="49" t="s">
        <v>39</v>
      </c>
      <c r="D941" s="49" t="s">
        <v>43</v>
      </c>
      <c r="E941" s="49" t="s">
        <v>30</v>
      </c>
      <c r="F941" t="s">
        <v>105</v>
      </c>
      <c r="G941" t="s">
        <v>106</v>
      </c>
      <c r="H941" t="s">
        <v>107</v>
      </c>
      <c r="I941" s="49">
        <v>21</v>
      </c>
    </row>
    <row r="942" spans="1:10">
      <c r="A942" s="49">
        <v>163</v>
      </c>
      <c r="B942" s="49" t="s">
        <v>1417</v>
      </c>
      <c r="C942" s="49" t="s">
        <v>39</v>
      </c>
      <c r="D942" s="49" t="s">
        <v>43</v>
      </c>
      <c r="E942" s="49" t="s">
        <v>30</v>
      </c>
      <c r="F942" t="s">
        <v>148</v>
      </c>
      <c r="G942" t="s">
        <v>155</v>
      </c>
      <c r="H942" t="s">
        <v>156</v>
      </c>
      <c r="I942" s="49">
        <v>19</v>
      </c>
    </row>
    <row r="943" spans="1:10">
      <c r="A943" s="49">
        <v>108</v>
      </c>
      <c r="B943" s="49" t="s">
        <v>1417</v>
      </c>
      <c r="C943" s="49" t="s">
        <v>39</v>
      </c>
      <c r="D943" s="49" t="s">
        <v>43</v>
      </c>
      <c r="E943" s="49" t="s">
        <v>30</v>
      </c>
      <c r="F943" t="s">
        <v>148</v>
      </c>
      <c r="G943" t="s">
        <v>149</v>
      </c>
      <c r="H943" t="s">
        <v>153</v>
      </c>
      <c r="I943" s="49">
        <v>24</v>
      </c>
      <c r="J943" s="49" t="s">
        <v>535</v>
      </c>
    </row>
    <row r="944" spans="1:10">
      <c r="A944" s="49">
        <v>162</v>
      </c>
      <c r="B944" s="49" t="s">
        <v>1417</v>
      </c>
      <c r="C944" s="49" t="s">
        <v>39</v>
      </c>
      <c r="D944" s="49" t="s">
        <v>43</v>
      </c>
      <c r="E944" s="49" t="s">
        <v>30</v>
      </c>
      <c r="F944" t="s">
        <v>148</v>
      </c>
      <c r="G944" t="s">
        <v>149</v>
      </c>
      <c r="H944" t="s">
        <v>152</v>
      </c>
      <c r="I944" s="49">
        <v>19</v>
      </c>
    </row>
    <row r="945" spans="1:10">
      <c r="A945" s="49">
        <v>88</v>
      </c>
      <c r="B945" s="49" t="s">
        <v>1417</v>
      </c>
      <c r="C945" s="49" t="s">
        <v>39</v>
      </c>
      <c r="D945" s="49" t="s">
        <v>41</v>
      </c>
      <c r="E945" s="49" t="s">
        <v>30</v>
      </c>
      <c r="F945" t="s">
        <v>148</v>
      </c>
      <c r="G945" t="s">
        <v>149</v>
      </c>
      <c r="H945" t="s">
        <v>154</v>
      </c>
      <c r="I945" s="49">
        <v>18</v>
      </c>
    </row>
    <row r="946" spans="1:10">
      <c r="A946" s="49">
        <v>324</v>
      </c>
      <c r="B946" s="49" t="s">
        <v>1417</v>
      </c>
      <c r="C946" s="49" t="s">
        <v>39</v>
      </c>
      <c r="D946" s="49" t="s">
        <v>46</v>
      </c>
      <c r="E946" s="49" t="s">
        <v>30</v>
      </c>
      <c r="F946" t="s">
        <v>148</v>
      </c>
      <c r="G946" t="s">
        <v>149</v>
      </c>
      <c r="H946" t="s">
        <v>150</v>
      </c>
      <c r="I946" s="49">
        <v>19</v>
      </c>
    </row>
    <row r="947" spans="1:10">
      <c r="A947" s="49">
        <v>332</v>
      </c>
      <c r="B947" s="49" t="s">
        <v>1417</v>
      </c>
      <c r="C947" s="49" t="s">
        <v>39</v>
      </c>
      <c r="D947" s="49" t="s">
        <v>46</v>
      </c>
      <c r="E947" s="49" t="s">
        <v>30</v>
      </c>
      <c r="F947" t="s">
        <v>148</v>
      </c>
      <c r="G947" t="s">
        <v>149</v>
      </c>
      <c r="H947" t="s">
        <v>151</v>
      </c>
      <c r="I947" s="49">
        <v>18</v>
      </c>
    </row>
    <row r="948" spans="1:10">
      <c r="A948" s="49">
        <v>117</v>
      </c>
      <c r="B948" s="49" t="s">
        <v>1417</v>
      </c>
      <c r="C948" s="49" t="s">
        <v>39</v>
      </c>
      <c r="D948" s="49" t="s">
        <v>43</v>
      </c>
      <c r="E948" s="49" t="s">
        <v>30</v>
      </c>
      <c r="F948" t="s">
        <v>108</v>
      </c>
      <c r="G948" t="s">
        <v>88</v>
      </c>
      <c r="H948" t="s">
        <v>109</v>
      </c>
      <c r="I948" s="49">
        <v>23</v>
      </c>
      <c r="J948" s="49" t="s">
        <v>536</v>
      </c>
    </row>
    <row r="949" spans="1:10">
      <c r="A949" s="49">
        <v>155</v>
      </c>
      <c r="B949" s="49" t="s">
        <v>1417</v>
      </c>
      <c r="C949" s="49" t="s">
        <v>39</v>
      </c>
      <c r="D949" s="49" t="s">
        <v>43</v>
      </c>
      <c r="E949" s="49" t="s">
        <v>30</v>
      </c>
      <c r="F949" t="s">
        <v>108</v>
      </c>
      <c r="G949" t="s">
        <v>88</v>
      </c>
      <c r="H949" t="s">
        <v>110</v>
      </c>
      <c r="I949" s="49">
        <v>20</v>
      </c>
    </row>
    <row r="950" spans="1:10">
      <c r="A950" s="49">
        <v>74</v>
      </c>
      <c r="B950" s="49" t="s">
        <v>1417</v>
      </c>
      <c r="C950" s="49" t="s">
        <v>39</v>
      </c>
      <c r="D950" s="49" t="s">
        <v>41</v>
      </c>
      <c r="E950" s="49" t="s">
        <v>30</v>
      </c>
      <c r="F950" t="s">
        <v>108</v>
      </c>
      <c r="G950" t="s">
        <v>88</v>
      </c>
      <c r="H950" t="s">
        <v>111</v>
      </c>
      <c r="I950" s="49">
        <v>19</v>
      </c>
    </row>
    <row r="951" spans="1:10">
      <c r="A951" s="49">
        <v>207</v>
      </c>
      <c r="B951" s="49" t="s">
        <v>1417</v>
      </c>
      <c r="C951" s="49" t="s">
        <v>39</v>
      </c>
      <c r="D951" s="49" t="s">
        <v>48</v>
      </c>
      <c r="E951" s="49" t="s">
        <v>30</v>
      </c>
      <c r="F951" t="s">
        <v>108</v>
      </c>
      <c r="G951" t="s">
        <v>88</v>
      </c>
      <c r="H951" t="s">
        <v>112</v>
      </c>
      <c r="I951" s="49">
        <v>18</v>
      </c>
    </row>
    <row r="952" spans="1:10">
      <c r="A952" s="49">
        <v>259</v>
      </c>
      <c r="B952" s="49" t="s">
        <v>1417</v>
      </c>
      <c r="C952" s="49" t="s">
        <v>39</v>
      </c>
      <c r="D952" s="49" t="s">
        <v>45</v>
      </c>
      <c r="E952" s="49" t="s">
        <v>30</v>
      </c>
      <c r="F952" t="s">
        <v>108</v>
      </c>
      <c r="G952" t="s">
        <v>88</v>
      </c>
      <c r="H952" t="s">
        <v>114</v>
      </c>
      <c r="I952" s="49">
        <v>21</v>
      </c>
    </row>
    <row r="953" spans="1:10">
      <c r="A953" s="49">
        <v>262</v>
      </c>
      <c r="B953" s="49" t="s">
        <v>1417</v>
      </c>
      <c r="C953" s="49" t="s">
        <v>39</v>
      </c>
      <c r="D953" s="49" t="s">
        <v>45</v>
      </c>
      <c r="E953" s="49" t="s">
        <v>30</v>
      </c>
      <c r="F953" t="s">
        <v>108</v>
      </c>
      <c r="G953" t="s">
        <v>88</v>
      </c>
      <c r="H953" t="s">
        <v>113</v>
      </c>
      <c r="I953" s="49">
        <v>20</v>
      </c>
    </row>
    <row r="954" spans="1:10">
      <c r="A954" s="49">
        <v>330</v>
      </c>
      <c r="B954" s="49" t="s">
        <v>1417</v>
      </c>
      <c r="C954" s="49" t="s">
        <v>39</v>
      </c>
      <c r="D954" s="49" t="s">
        <v>46</v>
      </c>
      <c r="E954" s="49" t="s">
        <v>30</v>
      </c>
      <c r="F954" t="s">
        <v>94</v>
      </c>
      <c r="G954" t="s">
        <v>95</v>
      </c>
      <c r="H954" t="s">
        <v>97</v>
      </c>
      <c r="I954" s="49">
        <v>19</v>
      </c>
    </row>
    <row r="955" spans="1:10">
      <c r="A955" s="49">
        <v>313</v>
      </c>
      <c r="B955" s="49" t="s">
        <v>1417</v>
      </c>
      <c r="C955" s="49" t="s">
        <v>39</v>
      </c>
      <c r="D955" s="49" t="s">
        <v>46</v>
      </c>
      <c r="E955" s="49" t="s">
        <v>30</v>
      </c>
      <c r="F955" t="s">
        <v>94</v>
      </c>
      <c r="G955" t="s">
        <v>95</v>
      </c>
      <c r="H955" t="s">
        <v>96</v>
      </c>
      <c r="I955" s="49">
        <v>21</v>
      </c>
      <c r="J955" s="49" t="s">
        <v>536</v>
      </c>
    </row>
    <row r="956" spans="1:10">
      <c r="A956" s="49">
        <v>170</v>
      </c>
      <c r="B956" s="49" t="s">
        <v>1417</v>
      </c>
      <c r="C956" s="49" t="s">
        <v>39</v>
      </c>
      <c r="D956" s="49" t="s">
        <v>43</v>
      </c>
      <c r="E956" s="49" t="s">
        <v>30</v>
      </c>
      <c r="F956" t="s">
        <v>120</v>
      </c>
      <c r="G956" t="s">
        <v>121</v>
      </c>
      <c r="H956" t="s">
        <v>124</v>
      </c>
      <c r="I956" s="49">
        <v>18</v>
      </c>
    </row>
    <row r="957" spans="1:10">
      <c r="A957" s="49">
        <v>172</v>
      </c>
      <c r="B957" s="49" t="s">
        <v>1417</v>
      </c>
      <c r="C957" s="49" t="s">
        <v>39</v>
      </c>
      <c r="D957" s="49" t="s">
        <v>43</v>
      </c>
      <c r="E957" s="49" t="s">
        <v>30</v>
      </c>
      <c r="F957" t="s">
        <v>120</v>
      </c>
      <c r="G957" t="s">
        <v>121</v>
      </c>
      <c r="H957" t="s">
        <v>125</v>
      </c>
      <c r="I957" s="49">
        <v>18</v>
      </c>
    </row>
    <row r="958" spans="1:10">
      <c r="A958" s="49">
        <v>84</v>
      </c>
      <c r="B958" s="49" t="s">
        <v>1417</v>
      </c>
      <c r="C958" s="49" t="s">
        <v>39</v>
      </c>
      <c r="D958" s="49" t="s">
        <v>41</v>
      </c>
      <c r="E958" s="49" t="s">
        <v>30</v>
      </c>
      <c r="F958" t="s">
        <v>120</v>
      </c>
      <c r="G958" t="s">
        <v>121</v>
      </c>
      <c r="H958" t="s">
        <v>122</v>
      </c>
      <c r="I958" s="49">
        <v>19</v>
      </c>
    </row>
    <row r="959" spans="1:10">
      <c r="A959" s="49">
        <v>268</v>
      </c>
      <c r="B959" s="49" t="s">
        <v>1417</v>
      </c>
      <c r="C959" s="49" t="s">
        <v>39</v>
      </c>
      <c r="D959" s="49" t="s">
        <v>45</v>
      </c>
      <c r="E959" s="49" t="s">
        <v>30</v>
      </c>
      <c r="F959" t="s">
        <v>120</v>
      </c>
      <c r="G959" t="s">
        <v>121</v>
      </c>
      <c r="H959" t="s">
        <v>123</v>
      </c>
      <c r="I959" s="49">
        <v>20</v>
      </c>
    </row>
    <row r="960" spans="1:10">
      <c r="A960" s="49">
        <v>130</v>
      </c>
      <c r="B960" s="49" t="s">
        <v>1417</v>
      </c>
      <c r="C960" s="49" t="s">
        <v>39</v>
      </c>
      <c r="D960" s="49" t="s">
        <v>43</v>
      </c>
      <c r="E960" s="49" t="s">
        <v>30</v>
      </c>
      <c r="F960" t="s">
        <v>126</v>
      </c>
      <c r="G960" t="s">
        <v>127</v>
      </c>
      <c r="H960" t="s">
        <v>131</v>
      </c>
      <c r="I960" s="49">
        <v>22</v>
      </c>
      <c r="J960" s="49" t="s">
        <v>536</v>
      </c>
    </row>
    <row r="961" spans="1:10">
      <c r="A961" s="49">
        <v>159</v>
      </c>
      <c r="B961" s="49" t="s">
        <v>1417</v>
      </c>
      <c r="C961" s="49" t="s">
        <v>39</v>
      </c>
      <c r="D961" s="49" t="s">
        <v>43</v>
      </c>
      <c r="E961" s="49" t="s">
        <v>30</v>
      </c>
      <c r="F961" t="s">
        <v>126</v>
      </c>
      <c r="G961" t="s">
        <v>127</v>
      </c>
      <c r="H961" t="s">
        <v>130</v>
      </c>
      <c r="I961" s="49">
        <v>19</v>
      </c>
    </row>
    <row r="962" spans="1:10">
      <c r="A962" s="49">
        <v>73</v>
      </c>
      <c r="B962" s="49" t="s">
        <v>1417</v>
      </c>
      <c r="C962" s="49" t="s">
        <v>39</v>
      </c>
      <c r="D962" s="49" t="s">
        <v>41</v>
      </c>
      <c r="E962" s="49" t="s">
        <v>30</v>
      </c>
      <c r="F962" t="s">
        <v>126</v>
      </c>
      <c r="G962" t="s">
        <v>127</v>
      </c>
      <c r="H962" t="s">
        <v>132</v>
      </c>
      <c r="I962" s="49">
        <v>19</v>
      </c>
    </row>
    <row r="963" spans="1:10">
      <c r="A963" s="49">
        <v>69</v>
      </c>
      <c r="B963" s="49" t="s">
        <v>1417</v>
      </c>
      <c r="C963" s="49" t="s">
        <v>39</v>
      </c>
      <c r="D963" s="49" t="s">
        <v>41</v>
      </c>
      <c r="E963" s="49" t="s">
        <v>30</v>
      </c>
      <c r="F963" t="s">
        <v>126</v>
      </c>
      <c r="G963" t="s">
        <v>127</v>
      </c>
      <c r="H963" t="s">
        <v>134</v>
      </c>
      <c r="I963" s="49">
        <v>20</v>
      </c>
    </row>
    <row r="964" spans="1:10">
      <c r="A964" s="49">
        <v>182</v>
      </c>
      <c r="B964" s="49" t="s">
        <v>1417</v>
      </c>
      <c r="C964" s="49" t="s">
        <v>39</v>
      </c>
      <c r="D964" s="49" t="s">
        <v>48</v>
      </c>
      <c r="E964" s="49" t="s">
        <v>30</v>
      </c>
      <c r="F964" t="s">
        <v>126</v>
      </c>
      <c r="G964" t="s">
        <v>127</v>
      </c>
      <c r="H964" t="s">
        <v>128</v>
      </c>
      <c r="I964" s="49">
        <v>22</v>
      </c>
      <c r="J964" s="49" t="s">
        <v>536</v>
      </c>
    </row>
    <row r="965" spans="1:10">
      <c r="A965" s="49">
        <v>183</v>
      </c>
      <c r="B965" s="49" t="s">
        <v>1417</v>
      </c>
      <c r="C965" s="49" t="s">
        <v>39</v>
      </c>
      <c r="D965" s="49" t="s">
        <v>48</v>
      </c>
      <c r="E965" s="49" t="s">
        <v>30</v>
      </c>
      <c r="F965" t="s">
        <v>126</v>
      </c>
      <c r="G965" t="s">
        <v>127</v>
      </c>
      <c r="H965" t="s">
        <v>129</v>
      </c>
      <c r="I965" s="49">
        <v>22</v>
      </c>
      <c r="J965" s="49" t="s">
        <v>536</v>
      </c>
    </row>
    <row r="966" spans="1:10">
      <c r="A966" s="49">
        <v>285</v>
      </c>
      <c r="B966" s="49" t="s">
        <v>1417</v>
      </c>
      <c r="C966" s="49" t="s">
        <v>39</v>
      </c>
      <c r="D966" s="49" t="s">
        <v>45</v>
      </c>
      <c r="E966" s="49" t="s">
        <v>30</v>
      </c>
      <c r="F966" t="s">
        <v>126</v>
      </c>
      <c r="G966" t="s">
        <v>127</v>
      </c>
      <c r="H966" t="s">
        <v>135</v>
      </c>
      <c r="I966" s="49">
        <v>19</v>
      </c>
    </row>
    <row r="967" spans="1:10">
      <c r="A967" s="49">
        <v>238</v>
      </c>
      <c r="B967" s="49" t="s">
        <v>1417</v>
      </c>
      <c r="C967" s="49" t="s">
        <v>39</v>
      </c>
      <c r="D967" s="49" t="s">
        <v>45</v>
      </c>
      <c r="E967" s="49" t="s">
        <v>30</v>
      </c>
      <c r="F967" t="s">
        <v>126</v>
      </c>
      <c r="G967" t="s">
        <v>127</v>
      </c>
      <c r="H967" t="s">
        <v>133</v>
      </c>
      <c r="I967" s="49">
        <v>22</v>
      </c>
      <c r="J967" s="49" t="s">
        <v>536</v>
      </c>
    </row>
    <row r="968" spans="1:10">
      <c r="A968" s="49">
        <v>35</v>
      </c>
      <c r="B968" s="49" t="s">
        <v>1417</v>
      </c>
      <c r="C968" s="49" t="s">
        <v>39</v>
      </c>
      <c r="D968" s="49" t="s">
        <v>41</v>
      </c>
      <c r="E968" s="49" t="s">
        <v>30</v>
      </c>
      <c r="F968" t="s">
        <v>115</v>
      </c>
      <c r="G968" t="s">
        <v>116</v>
      </c>
      <c r="H968" t="s">
        <v>119</v>
      </c>
      <c r="I968" s="49">
        <v>22</v>
      </c>
      <c r="J968" s="49" t="s">
        <v>536</v>
      </c>
    </row>
    <row r="969" spans="1:10">
      <c r="A969" s="49">
        <v>288</v>
      </c>
      <c r="B969" s="49" t="s">
        <v>1417</v>
      </c>
      <c r="C969" s="49" t="s">
        <v>39</v>
      </c>
      <c r="D969" s="49" t="s">
        <v>45</v>
      </c>
      <c r="E969" s="49" t="s">
        <v>30</v>
      </c>
      <c r="F969" t="s">
        <v>115</v>
      </c>
      <c r="G969" t="s">
        <v>116</v>
      </c>
      <c r="H969" t="s">
        <v>117</v>
      </c>
      <c r="I969" s="49">
        <v>18</v>
      </c>
    </row>
    <row r="970" spans="1:10">
      <c r="A970" s="49">
        <v>343</v>
      </c>
      <c r="B970" s="49" t="s">
        <v>1417</v>
      </c>
      <c r="C970" s="49" t="s">
        <v>39</v>
      </c>
      <c r="D970" s="49" t="s">
        <v>47</v>
      </c>
      <c r="E970" s="49" t="s">
        <v>30</v>
      </c>
      <c r="F970" t="s">
        <v>115</v>
      </c>
      <c r="G970" t="s">
        <v>116</v>
      </c>
      <c r="H970" t="s">
        <v>118</v>
      </c>
      <c r="I970" s="49">
        <v>22</v>
      </c>
      <c r="J970" s="49" t="s">
        <v>536</v>
      </c>
    </row>
    <row r="971" spans="1:10">
      <c r="A971" s="49">
        <v>102</v>
      </c>
      <c r="B971" s="49" t="s">
        <v>1417</v>
      </c>
      <c r="C971" s="49" t="s">
        <v>39</v>
      </c>
      <c r="D971" s="49" t="s">
        <v>43</v>
      </c>
      <c r="E971" s="49" t="s">
        <v>30</v>
      </c>
      <c r="F971" t="s">
        <v>98</v>
      </c>
      <c r="G971" t="s">
        <v>99</v>
      </c>
      <c r="H971" t="s">
        <v>103</v>
      </c>
      <c r="I971" s="49">
        <v>25</v>
      </c>
      <c r="J971" s="49" t="s">
        <v>535</v>
      </c>
    </row>
    <row r="972" spans="1:10">
      <c r="A972" s="49">
        <v>2</v>
      </c>
      <c r="B972" s="49" t="s">
        <v>1417</v>
      </c>
      <c r="C972" s="49" t="s">
        <v>39</v>
      </c>
      <c r="D972" s="49" t="s">
        <v>41</v>
      </c>
      <c r="E972" s="49" t="s">
        <v>30</v>
      </c>
      <c r="F972" t="s">
        <v>98</v>
      </c>
      <c r="G972" t="s">
        <v>99</v>
      </c>
      <c r="H972" t="s">
        <v>104</v>
      </c>
      <c r="I972" s="49">
        <v>26</v>
      </c>
      <c r="J972" s="49">
        <v>2</v>
      </c>
    </row>
    <row r="973" spans="1:10">
      <c r="A973" s="49">
        <v>208</v>
      </c>
      <c r="B973" s="49" t="s">
        <v>1417</v>
      </c>
      <c r="C973" s="49" t="s">
        <v>39</v>
      </c>
      <c r="D973" s="49" t="s">
        <v>48</v>
      </c>
      <c r="E973" s="49" t="s">
        <v>30</v>
      </c>
      <c r="F973" t="s">
        <v>98</v>
      </c>
      <c r="G973" t="s">
        <v>99</v>
      </c>
      <c r="H973" t="s">
        <v>100</v>
      </c>
      <c r="I973" s="49">
        <v>18</v>
      </c>
    </row>
    <row r="974" spans="1:10">
      <c r="A974" s="49">
        <v>212</v>
      </c>
      <c r="B974" s="49" t="s">
        <v>1417</v>
      </c>
      <c r="C974" s="49" t="s">
        <v>39</v>
      </c>
      <c r="D974" s="49" t="s">
        <v>48</v>
      </c>
      <c r="E974" s="49" t="s">
        <v>30</v>
      </c>
      <c r="F974" t="s">
        <v>98</v>
      </c>
      <c r="G974" t="s">
        <v>99</v>
      </c>
      <c r="H974" t="s">
        <v>101</v>
      </c>
      <c r="I974" s="49">
        <v>18</v>
      </c>
    </row>
    <row r="975" spans="1:10">
      <c r="A975" s="49">
        <v>351</v>
      </c>
      <c r="B975" s="49" t="s">
        <v>1417</v>
      </c>
      <c r="C975" s="49" t="s">
        <v>39</v>
      </c>
      <c r="D975" s="49" t="s">
        <v>47</v>
      </c>
      <c r="E975" s="49" t="s">
        <v>30</v>
      </c>
      <c r="F975" t="s">
        <v>98</v>
      </c>
      <c r="G975" t="s">
        <v>99</v>
      </c>
      <c r="H975" t="s">
        <v>102</v>
      </c>
      <c r="I975" s="49">
        <v>20</v>
      </c>
    </row>
    <row r="976" spans="1:10">
      <c r="A976" s="49">
        <v>39</v>
      </c>
      <c r="B976" s="49" t="s">
        <v>1417</v>
      </c>
      <c r="C976" s="49" t="s">
        <v>39</v>
      </c>
      <c r="D976" s="49" t="s">
        <v>41</v>
      </c>
      <c r="E976" s="49" t="s">
        <v>30</v>
      </c>
      <c r="F976" t="s">
        <v>157</v>
      </c>
      <c r="G976" t="s">
        <v>158</v>
      </c>
      <c r="H976" t="s">
        <v>160</v>
      </c>
      <c r="I976" s="49">
        <v>22</v>
      </c>
      <c r="J976" s="49" t="s">
        <v>536</v>
      </c>
    </row>
    <row r="977" spans="1:10">
      <c r="A977" s="49">
        <v>49</v>
      </c>
      <c r="B977" s="49" t="s">
        <v>1417</v>
      </c>
      <c r="C977" s="49" t="s">
        <v>39</v>
      </c>
      <c r="D977" s="49" t="s">
        <v>41</v>
      </c>
      <c r="E977" s="49" t="s">
        <v>30</v>
      </c>
      <c r="F977" t="s">
        <v>157</v>
      </c>
      <c r="G977" t="s">
        <v>158</v>
      </c>
      <c r="H977" t="s">
        <v>159</v>
      </c>
      <c r="I977" s="49">
        <v>21</v>
      </c>
    </row>
    <row r="978" spans="1:10">
      <c r="A978" s="49">
        <v>153</v>
      </c>
      <c r="B978" s="49" t="s">
        <v>1417</v>
      </c>
      <c r="C978" s="49" t="s">
        <v>39</v>
      </c>
      <c r="D978" s="49" t="s">
        <v>43</v>
      </c>
      <c r="E978" s="49" t="s">
        <v>30</v>
      </c>
      <c r="F978" t="s">
        <v>136</v>
      </c>
      <c r="G978" t="s">
        <v>137</v>
      </c>
      <c r="H978" t="s">
        <v>147</v>
      </c>
      <c r="I978" s="49">
        <v>20</v>
      </c>
    </row>
    <row r="979" spans="1:10">
      <c r="A979" s="49">
        <v>113</v>
      </c>
      <c r="B979" s="49" t="s">
        <v>1417</v>
      </c>
      <c r="C979" s="49" t="s">
        <v>39</v>
      </c>
      <c r="D979" s="49" t="s">
        <v>43</v>
      </c>
      <c r="E979" s="49" t="s">
        <v>30</v>
      </c>
      <c r="F979" t="s">
        <v>136</v>
      </c>
      <c r="G979" t="s">
        <v>137</v>
      </c>
      <c r="H979" t="s">
        <v>141</v>
      </c>
      <c r="I979" s="49">
        <v>23</v>
      </c>
      <c r="J979" s="49" t="s">
        <v>536</v>
      </c>
    </row>
    <row r="980" spans="1:10">
      <c r="A980" s="49">
        <v>83</v>
      </c>
      <c r="B980" s="49" t="s">
        <v>1417</v>
      </c>
      <c r="C980" s="49" t="s">
        <v>39</v>
      </c>
      <c r="D980" s="49" t="s">
        <v>41</v>
      </c>
      <c r="E980" s="49" t="s">
        <v>30</v>
      </c>
      <c r="F980" t="s">
        <v>136</v>
      </c>
      <c r="G980" t="s">
        <v>137</v>
      </c>
      <c r="H980" t="s">
        <v>138</v>
      </c>
      <c r="I980" s="49">
        <v>19</v>
      </c>
    </row>
    <row r="981" spans="1:10">
      <c r="A981" s="49">
        <v>27</v>
      </c>
      <c r="B981" s="49" t="s">
        <v>1417</v>
      </c>
      <c r="C981" s="49" t="s">
        <v>39</v>
      </c>
      <c r="D981" s="49" t="s">
        <v>41</v>
      </c>
      <c r="E981" s="49" t="s">
        <v>30</v>
      </c>
      <c r="F981" t="s">
        <v>136</v>
      </c>
      <c r="G981" t="s">
        <v>137</v>
      </c>
      <c r="H981" t="s">
        <v>145</v>
      </c>
      <c r="I981" s="49">
        <v>22</v>
      </c>
      <c r="J981" s="49" t="s">
        <v>536</v>
      </c>
    </row>
    <row r="982" spans="1:10">
      <c r="A982" s="49">
        <v>193</v>
      </c>
      <c r="B982" s="49" t="s">
        <v>1417</v>
      </c>
      <c r="C982" s="49" t="s">
        <v>39</v>
      </c>
      <c r="D982" s="49" t="s">
        <v>48</v>
      </c>
      <c r="E982" s="49" t="s">
        <v>30</v>
      </c>
      <c r="F982" t="s">
        <v>136</v>
      </c>
      <c r="G982" t="s">
        <v>137</v>
      </c>
      <c r="H982" t="s">
        <v>142</v>
      </c>
      <c r="I982" s="49">
        <v>20</v>
      </c>
    </row>
    <row r="983" spans="1:10">
      <c r="A983" s="49">
        <v>204</v>
      </c>
      <c r="B983" s="49" t="s">
        <v>1417</v>
      </c>
      <c r="C983" s="49" t="s">
        <v>39</v>
      </c>
      <c r="D983" s="49" t="s">
        <v>48</v>
      </c>
      <c r="E983" s="49" t="s">
        <v>30</v>
      </c>
      <c r="F983" t="s">
        <v>136</v>
      </c>
      <c r="G983" t="s">
        <v>137</v>
      </c>
      <c r="H983" t="s">
        <v>146</v>
      </c>
      <c r="I983" s="49">
        <v>19</v>
      </c>
    </row>
    <row r="984" spans="1:10">
      <c r="A984" s="49">
        <v>248</v>
      </c>
      <c r="B984" s="49" t="s">
        <v>1417</v>
      </c>
      <c r="C984" s="49" t="s">
        <v>39</v>
      </c>
      <c r="D984" s="49" t="s">
        <v>45</v>
      </c>
      <c r="E984" s="49" t="s">
        <v>30</v>
      </c>
      <c r="F984" t="s">
        <v>136</v>
      </c>
      <c r="G984" t="s">
        <v>137</v>
      </c>
      <c r="H984" t="s">
        <v>139</v>
      </c>
      <c r="I984" s="49">
        <v>21</v>
      </c>
    </row>
    <row r="985" spans="1:10">
      <c r="A985" s="49">
        <v>284</v>
      </c>
      <c r="B985" s="49" t="s">
        <v>1417</v>
      </c>
      <c r="C985" s="49" t="s">
        <v>39</v>
      </c>
      <c r="D985" s="49" t="s">
        <v>45</v>
      </c>
      <c r="E985" s="49" t="s">
        <v>30</v>
      </c>
      <c r="F985" t="s">
        <v>136</v>
      </c>
      <c r="G985" t="s">
        <v>137</v>
      </c>
      <c r="H985" t="s">
        <v>144</v>
      </c>
      <c r="I985" s="49">
        <v>19</v>
      </c>
    </row>
    <row r="986" spans="1:10">
      <c r="A986" s="49">
        <v>358</v>
      </c>
      <c r="B986" s="49" t="s">
        <v>1417</v>
      </c>
      <c r="C986" s="49" t="s">
        <v>39</v>
      </c>
      <c r="D986" s="49" t="s">
        <v>47</v>
      </c>
      <c r="E986" s="49" t="s">
        <v>30</v>
      </c>
      <c r="F986" t="s">
        <v>136</v>
      </c>
      <c r="G986" t="s">
        <v>137</v>
      </c>
      <c r="H986" t="s">
        <v>140</v>
      </c>
      <c r="I986" s="49">
        <v>18</v>
      </c>
    </row>
    <row r="987" spans="1:10">
      <c r="A987" s="49">
        <v>349</v>
      </c>
      <c r="B987" s="49" t="s">
        <v>1417</v>
      </c>
      <c r="C987" s="49" t="s">
        <v>39</v>
      </c>
      <c r="D987" s="49" t="s">
        <v>47</v>
      </c>
      <c r="E987" s="49" t="s">
        <v>30</v>
      </c>
      <c r="F987" t="s">
        <v>136</v>
      </c>
      <c r="G987" t="s">
        <v>137</v>
      </c>
      <c r="H987" t="s">
        <v>143</v>
      </c>
      <c r="I987" s="49">
        <v>21</v>
      </c>
      <c r="J987" s="49" t="s">
        <v>536</v>
      </c>
    </row>
    <row r="988" spans="1:10">
      <c r="A988" s="49">
        <v>59</v>
      </c>
      <c r="B988" s="49" t="s">
        <v>1417</v>
      </c>
      <c r="C988" s="49" t="s">
        <v>39</v>
      </c>
      <c r="D988" s="49" t="s">
        <v>41</v>
      </c>
      <c r="E988" s="49" t="s">
        <v>32</v>
      </c>
      <c r="F988" t="s">
        <v>438</v>
      </c>
      <c r="G988" t="s">
        <v>88</v>
      </c>
      <c r="H988" t="s">
        <v>439</v>
      </c>
      <c r="I988" s="49">
        <v>20</v>
      </c>
    </row>
    <row r="989" spans="1:10">
      <c r="A989" s="49">
        <v>249</v>
      </c>
      <c r="B989" s="49" t="s">
        <v>1417</v>
      </c>
      <c r="C989" s="49" t="s">
        <v>39</v>
      </c>
      <c r="D989" s="49" t="s">
        <v>45</v>
      </c>
      <c r="E989" s="49" t="s">
        <v>32</v>
      </c>
      <c r="F989" t="s">
        <v>438</v>
      </c>
      <c r="G989" t="s">
        <v>88</v>
      </c>
      <c r="H989" t="s">
        <v>440</v>
      </c>
      <c r="I989" s="49">
        <v>21</v>
      </c>
    </row>
    <row r="990" spans="1:10">
      <c r="A990" s="49">
        <v>648</v>
      </c>
      <c r="B990" s="49" t="s">
        <v>1417</v>
      </c>
      <c r="C990" s="49" t="s">
        <v>1418</v>
      </c>
      <c r="D990" s="49" t="s">
        <v>43</v>
      </c>
      <c r="E990" s="49" t="s">
        <v>32</v>
      </c>
      <c r="F990" t="s">
        <v>776</v>
      </c>
      <c r="G990" t="s">
        <v>777</v>
      </c>
      <c r="H990" t="s">
        <v>989</v>
      </c>
      <c r="I990" s="49">
        <v>20</v>
      </c>
    </row>
    <row r="991" spans="1:10">
      <c r="A991" s="49">
        <v>608</v>
      </c>
      <c r="B991" s="49" t="s">
        <v>1417</v>
      </c>
      <c r="C991" s="49" t="s">
        <v>1418</v>
      </c>
      <c r="D991" s="49" t="s">
        <v>43</v>
      </c>
      <c r="E991" s="49" t="s">
        <v>32</v>
      </c>
      <c r="F991" t="s">
        <v>776</v>
      </c>
      <c r="G991" t="s">
        <v>777</v>
      </c>
      <c r="H991" t="s">
        <v>945</v>
      </c>
      <c r="I991" s="49">
        <v>22</v>
      </c>
      <c r="J991" s="49" t="s">
        <v>536</v>
      </c>
    </row>
    <row r="992" spans="1:10">
      <c r="A992" s="49">
        <v>502</v>
      </c>
      <c r="B992" s="49" t="s">
        <v>1417</v>
      </c>
      <c r="C992" s="49" t="s">
        <v>1418</v>
      </c>
      <c r="D992" s="49" t="s">
        <v>41</v>
      </c>
      <c r="E992" s="49" t="s">
        <v>32</v>
      </c>
      <c r="F992" t="s">
        <v>776</v>
      </c>
      <c r="G992" t="s">
        <v>777</v>
      </c>
      <c r="H992" t="s">
        <v>826</v>
      </c>
      <c r="I992" s="49">
        <v>20</v>
      </c>
    </row>
    <row r="993" spans="1:11">
      <c r="A993" s="49">
        <v>470</v>
      </c>
      <c r="B993" s="49" t="s">
        <v>1417</v>
      </c>
      <c r="C993" s="49" t="s">
        <v>1418</v>
      </c>
      <c r="D993" s="49" t="s">
        <v>41</v>
      </c>
      <c r="E993" s="49" t="s">
        <v>32</v>
      </c>
      <c r="F993" t="s">
        <v>776</v>
      </c>
      <c r="G993" t="s">
        <v>777</v>
      </c>
      <c r="H993" t="s">
        <v>778</v>
      </c>
      <c r="I993" s="49">
        <v>21</v>
      </c>
    </row>
    <row r="994" spans="1:11">
      <c r="A994" s="49">
        <v>856</v>
      </c>
      <c r="B994" s="49" t="s">
        <v>1417</v>
      </c>
      <c r="C994" s="49" t="s">
        <v>1418</v>
      </c>
      <c r="D994" s="49" t="s">
        <v>48</v>
      </c>
      <c r="E994" s="49" t="s">
        <v>32</v>
      </c>
      <c r="F994" t="s">
        <v>776</v>
      </c>
      <c r="G994" t="s">
        <v>777</v>
      </c>
      <c r="H994" t="s">
        <v>1201</v>
      </c>
      <c r="I994" s="49">
        <v>22</v>
      </c>
      <c r="J994" s="49" t="s">
        <v>536</v>
      </c>
    </row>
    <row r="995" spans="1:11">
      <c r="A995" s="49">
        <v>837</v>
      </c>
      <c r="B995" s="49" t="s">
        <v>1417</v>
      </c>
      <c r="C995" s="49" t="s">
        <v>1418</v>
      </c>
      <c r="D995" s="49" t="s">
        <v>48</v>
      </c>
      <c r="E995" s="49" t="s">
        <v>32</v>
      </c>
      <c r="F995" t="s">
        <v>776</v>
      </c>
      <c r="G995" t="s">
        <v>777</v>
      </c>
      <c r="H995" t="s">
        <v>1182</v>
      </c>
      <c r="I995" s="49">
        <v>24</v>
      </c>
      <c r="J995" s="49" t="s">
        <v>535</v>
      </c>
      <c r="K995" s="59" t="s">
        <v>1420</v>
      </c>
    </row>
    <row r="996" spans="1:11">
      <c r="A996" s="49">
        <v>990</v>
      </c>
      <c r="B996" s="49" t="s">
        <v>1417</v>
      </c>
      <c r="C996" s="49" t="s">
        <v>1418</v>
      </c>
      <c r="D996" s="49" t="s">
        <v>1271</v>
      </c>
      <c r="E996" s="49" t="s">
        <v>32</v>
      </c>
      <c r="F996" t="s">
        <v>776</v>
      </c>
      <c r="G996" t="s">
        <v>777</v>
      </c>
      <c r="H996" t="s">
        <v>1336</v>
      </c>
      <c r="I996" s="49">
        <v>21</v>
      </c>
    </row>
    <row r="997" spans="1:11">
      <c r="A997" s="49">
        <v>1021</v>
      </c>
      <c r="B997" s="49" t="s">
        <v>1417</v>
      </c>
      <c r="C997" s="49" t="s">
        <v>1418</v>
      </c>
      <c r="D997" s="49" t="s">
        <v>1271</v>
      </c>
      <c r="E997" s="49" t="s">
        <v>32</v>
      </c>
      <c r="F997" t="s">
        <v>776</v>
      </c>
      <c r="G997" t="s">
        <v>777</v>
      </c>
      <c r="H997" t="s">
        <v>1367</v>
      </c>
      <c r="I997" s="49">
        <v>20</v>
      </c>
    </row>
    <row r="998" spans="1:11">
      <c r="A998" s="49">
        <v>792</v>
      </c>
      <c r="B998" s="49" t="s">
        <v>1417</v>
      </c>
      <c r="C998" s="49" t="s">
        <v>1418</v>
      </c>
      <c r="D998" s="49" t="s">
        <v>47</v>
      </c>
      <c r="E998" s="49" t="s">
        <v>32</v>
      </c>
      <c r="F998" t="s">
        <v>776</v>
      </c>
      <c r="G998" t="s">
        <v>777</v>
      </c>
      <c r="H998" t="s">
        <v>1135</v>
      </c>
      <c r="I998" s="49">
        <v>20</v>
      </c>
    </row>
    <row r="999" spans="1:11">
      <c r="A999" s="49">
        <v>766</v>
      </c>
      <c r="B999" s="49" t="s">
        <v>1417</v>
      </c>
      <c r="C999" s="49" t="s">
        <v>1418</v>
      </c>
      <c r="D999" s="49" t="s">
        <v>47</v>
      </c>
      <c r="E999" s="49" t="s">
        <v>32</v>
      </c>
      <c r="F999" t="s">
        <v>776</v>
      </c>
      <c r="G999" t="s">
        <v>777</v>
      </c>
      <c r="H999" t="s">
        <v>1110</v>
      </c>
      <c r="I999" s="49">
        <v>21</v>
      </c>
      <c r="J999" s="49" t="s">
        <v>536</v>
      </c>
    </row>
    <row r="1000" spans="1:11">
      <c r="A1000" s="49">
        <v>713</v>
      </c>
      <c r="B1000" s="49" t="s">
        <v>1417</v>
      </c>
      <c r="C1000" s="49" t="s">
        <v>1418</v>
      </c>
      <c r="D1000" s="49" t="s">
        <v>43</v>
      </c>
      <c r="E1000" s="49" t="s">
        <v>719</v>
      </c>
      <c r="F1000" t="s">
        <v>797</v>
      </c>
      <c r="G1000" t="s">
        <v>798</v>
      </c>
      <c r="H1000" t="s">
        <v>1056</v>
      </c>
      <c r="I1000" s="49">
        <v>18</v>
      </c>
    </row>
    <row r="1001" spans="1:11">
      <c r="A1001" s="49">
        <v>609</v>
      </c>
      <c r="B1001" s="49" t="s">
        <v>1417</v>
      </c>
      <c r="C1001" s="49" t="s">
        <v>1418</v>
      </c>
      <c r="D1001" s="49" t="s">
        <v>43</v>
      </c>
      <c r="E1001" s="49" t="s">
        <v>719</v>
      </c>
      <c r="F1001" t="s">
        <v>797</v>
      </c>
      <c r="G1001" t="s">
        <v>798</v>
      </c>
      <c r="H1001" t="s">
        <v>946</v>
      </c>
      <c r="I1001" s="49">
        <v>22</v>
      </c>
      <c r="J1001" s="49" t="s">
        <v>536</v>
      </c>
    </row>
    <row r="1002" spans="1:11">
      <c r="A1002" s="49">
        <v>490</v>
      </c>
      <c r="B1002" s="49" t="s">
        <v>1417</v>
      </c>
      <c r="C1002" s="49" t="s">
        <v>1418</v>
      </c>
      <c r="D1002" s="49" t="s">
        <v>41</v>
      </c>
      <c r="E1002" s="49" t="s">
        <v>719</v>
      </c>
      <c r="F1002" t="s">
        <v>797</v>
      </c>
      <c r="G1002" t="s">
        <v>798</v>
      </c>
      <c r="H1002" t="s">
        <v>810</v>
      </c>
      <c r="I1002" s="49">
        <v>20</v>
      </c>
    </row>
    <row r="1003" spans="1:11">
      <c r="A1003" s="49">
        <v>482</v>
      </c>
      <c r="B1003" s="49" t="s">
        <v>1417</v>
      </c>
      <c r="C1003" s="49" t="s">
        <v>1418</v>
      </c>
      <c r="D1003" s="49" t="s">
        <v>41</v>
      </c>
      <c r="E1003" s="49" t="s">
        <v>719</v>
      </c>
      <c r="F1003" t="s">
        <v>797</v>
      </c>
      <c r="G1003" t="s">
        <v>798</v>
      </c>
      <c r="H1003" t="s">
        <v>799</v>
      </c>
      <c r="I1003" s="49">
        <v>21</v>
      </c>
    </row>
    <row r="1004" spans="1:11">
      <c r="A1004" s="49">
        <v>1048</v>
      </c>
      <c r="B1004" s="49" t="s">
        <v>1417</v>
      </c>
      <c r="C1004" s="49" t="s">
        <v>1418</v>
      </c>
      <c r="D1004" s="49" t="s">
        <v>1271</v>
      </c>
      <c r="E1004" s="49" t="s">
        <v>719</v>
      </c>
      <c r="F1004" t="s">
        <v>797</v>
      </c>
      <c r="G1004" t="s">
        <v>798</v>
      </c>
      <c r="H1004" t="s">
        <v>1394</v>
      </c>
      <c r="I1004" s="49">
        <v>19</v>
      </c>
    </row>
    <row r="1005" spans="1:11">
      <c r="A1005" s="49">
        <v>808</v>
      </c>
      <c r="B1005" s="49" t="s">
        <v>1417</v>
      </c>
      <c r="C1005" s="49" t="s">
        <v>1418</v>
      </c>
      <c r="D1005" s="49" t="s">
        <v>47</v>
      </c>
      <c r="E1005" s="49" t="s">
        <v>719</v>
      </c>
      <c r="F1005" t="s">
        <v>1151</v>
      </c>
      <c r="G1005" t="s">
        <v>1152</v>
      </c>
      <c r="H1005" t="s">
        <v>1153</v>
      </c>
      <c r="I1005" s="49">
        <v>19</v>
      </c>
    </row>
    <row r="1006" spans="1:11">
      <c r="A1006" s="49">
        <v>623</v>
      </c>
      <c r="B1006" s="49" t="s">
        <v>1417</v>
      </c>
      <c r="C1006" s="49" t="s">
        <v>1418</v>
      </c>
      <c r="D1006" s="49" t="s">
        <v>43</v>
      </c>
      <c r="E1006" s="49" t="s">
        <v>719</v>
      </c>
      <c r="F1006" t="s">
        <v>789</v>
      </c>
      <c r="G1006" t="s">
        <v>654</v>
      </c>
      <c r="H1006" t="s">
        <v>964</v>
      </c>
      <c r="I1006" s="49">
        <v>21</v>
      </c>
    </row>
    <row r="1007" spans="1:11">
      <c r="A1007" s="49">
        <v>478</v>
      </c>
      <c r="B1007" s="49" t="s">
        <v>1417</v>
      </c>
      <c r="C1007" s="49" t="s">
        <v>1418</v>
      </c>
      <c r="D1007" s="49" t="s">
        <v>41</v>
      </c>
      <c r="E1007" s="49" t="s">
        <v>719</v>
      </c>
      <c r="F1007" t="s">
        <v>789</v>
      </c>
      <c r="G1007" t="s">
        <v>654</v>
      </c>
      <c r="H1007" t="s">
        <v>669</v>
      </c>
      <c r="I1007" s="49">
        <v>21</v>
      </c>
    </row>
    <row r="1008" spans="1:11">
      <c r="A1008" s="49">
        <v>531</v>
      </c>
      <c r="B1008" s="49" t="s">
        <v>1417</v>
      </c>
      <c r="C1008" s="49" t="s">
        <v>1418</v>
      </c>
      <c r="D1008" s="49" t="s">
        <v>41</v>
      </c>
      <c r="E1008" s="49" t="s">
        <v>719</v>
      </c>
      <c r="F1008" t="s">
        <v>789</v>
      </c>
      <c r="G1008" t="s">
        <v>654</v>
      </c>
      <c r="H1008" t="s">
        <v>865</v>
      </c>
      <c r="I1008" s="49">
        <v>19</v>
      </c>
    </row>
    <row r="1009" spans="1:10">
      <c r="A1009" s="49">
        <v>675</v>
      </c>
      <c r="B1009" s="49" t="s">
        <v>1417</v>
      </c>
      <c r="C1009" s="49" t="s">
        <v>1418</v>
      </c>
      <c r="D1009" s="49" t="s">
        <v>43</v>
      </c>
      <c r="E1009" s="49" t="s">
        <v>719</v>
      </c>
      <c r="F1009" t="s">
        <v>952</v>
      </c>
      <c r="G1009" t="s">
        <v>953</v>
      </c>
      <c r="H1009" t="s">
        <v>1019</v>
      </c>
      <c r="I1009" s="49">
        <v>20</v>
      </c>
    </row>
    <row r="1010" spans="1:10">
      <c r="A1010" s="49">
        <v>615</v>
      </c>
      <c r="B1010" s="49" t="s">
        <v>1417</v>
      </c>
      <c r="C1010" s="49" t="s">
        <v>1418</v>
      </c>
      <c r="D1010" s="49" t="s">
        <v>43</v>
      </c>
      <c r="E1010" s="49" t="s">
        <v>719</v>
      </c>
      <c r="F1010" t="s">
        <v>952</v>
      </c>
      <c r="G1010" t="s">
        <v>953</v>
      </c>
      <c r="H1010" t="s">
        <v>954</v>
      </c>
      <c r="I1010" s="49">
        <v>21</v>
      </c>
    </row>
    <row r="1011" spans="1:10">
      <c r="A1011" s="49">
        <v>846</v>
      </c>
      <c r="B1011" s="49" t="s">
        <v>1417</v>
      </c>
      <c r="C1011" s="49" t="s">
        <v>1418</v>
      </c>
      <c r="D1011" s="49" t="s">
        <v>48</v>
      </c>
      <c r="E1011" s="49" t="s">
        <v>719</v>
      </c>
      <c r="F1011" t="s">
        <v>952</v>
      </c>
      <c r="G1011" t="s">
        <v>953</v>
      </c>
      <c r="H1011" t="s">
        <v>1191</v>
      </c>
      <c r="I1011" s="49">
        <v>22</v>
      </c>
      <c r="J1011" s="49" t="s">
        <v>536</v>
      </c>
    </row>
    <row r="1012" spans="1:10">
      <c r="A1012" s="49">
        <v>1007</v>
      </c>
      <c r="B1012" s="49" t="s">
        <v>1417</v>
      </c>
      <c r="C1012" s="49" t="s">
        <v>1418</v>
      </c>
      <c r="D1012" s="49" t="s">
        <v>1271</v>
      </c>
      <c r="E1012" s="49" t="s">
        <v>719</v>
      </c>
      <c r="F1012" t="s">
        <v>952</v>
      </c>
      <c r="G1012" t="s">
        <v>953</v>
      </c>
      <c r="H1012" t="s">
        <v>1353</v>
      </c>
      <c r="I1012" s="49">
        <v>20</v>
      </c>
    </row>
    <row r="1013" spans="1:10">
      <c r="A1013" s="49">
        <v>1066</v>
      </c>
      <c r="B1013" s="49" t="s">
        <v>1417</v>
      </c>
      <c r="C1013" s="49" t="s">
        <v>1418</v>
      </c>
      <c r="D1013" s="49" t="s">
        <v>1271</v>
      </c>
      <c r="E1013" s="49" t="s">
        <v>719</v>
      </c>
      <c r="F1013" t="s">
        <v>952</v>
      </c>
      <c r="G1013" t="s">
        <v>953</v>
      </c>
      <c r="H1013" t="s">
        <v>1412</v>
      </c>
      <c r="I1013" s="49">
        <v>18</v>
      </c>
    </row>
    <row r="1014" spans="1:10">
      <c r="A1014" s="49">
        <v>986</v>
      </c>
      <c r="B1014" s="49" t="s">
        <v>1417</v>
      </c>
      <c r="C1014" s="49" t="s">
        <v>1418</v>
      </c>
      <c r="D1014" s="49" t="s">
        <v>1271</v>
      </c>
      <c r="E1014" s="49" t="s">
        <v>719</v>
      </c>
      <c r="F1014" t="s">
        <v>1331</v>
      </c>
      <c r="G1014" t="s">
        <v>624</v>
      </c>
      <c r="H1014" t="s">
        <v>1332</v>
      </c>
      <c r="I1014" s="49">
        <v>21</v>
      </c>
    </row>
    <row r="1015" spans="1:10">
      <c r="A1015" s="49">
        <v>690</v>
      </c>
      <c r="B1015" s="49" t="s">
        <v>1417</v>
      </c>
      <c r="C1015" s="49" t="s">
        <v>1418</v>
      </c>
      <c r="D1015" s="49" t="s">
        <v>43</v>
      </c>
      <c r="E1015" s="49" t="s">
        <v>719</v>
      </c>
      <c r="F1015" t="s">
        <v>720</v>
      </c>
      <c r="G1015" t="s">
        <v>721</v>
      </c>
      <c r="H1015" t="s">
        <v>1035</v>
      </c>
      <c r="I1015" s="49">
        <v>19</v>
      </c>
    </row>
    <row r="1016" spans="1:10">
      <c r="A1016" s="49">
        <v>656</v>
      </c>
      <c r="B1016" s="49" t="s">
        <v>1417</v>
      </c>
      <c r="C1016" s="49" t="s">
        <v>1418</v>
      </c>
      <c r="D1016" s="49" t="s">
        <v>43</v>
      </c>
      <c r="E1016" s="49" t="s">
        <v>719</v>
      </c>
      <c r="F1016" t="s">
        <v>720</v>
      </c>
      <c r="G1016" t="s">
        <v>721</v>
      </c>
      <c r="H1016" t="s">
        <v>998</v>
      </c>
      <c r="I1016" s="49">
        <v>20</v>
      </c>
    </row>
    <row r="1017" spans="1:10">
      <c r="A1017" s="49">
        <v>513</v>
      </c>
      <c r="B1017" s="49" t="s">
        <v>1417</v>
      </c>
      <c r="C1017" s="49" t="s">
        <v>1418</v>
      </c>
      <c r="D1017" s="49" t="s">
        <v>41</v>
      </c>
      <c r="E1017" s="49" t="s">
        <v>719</v>
      </c>
      <c r="F1017" t="s">
        <v>720</v>
      </c>
      <c r="G1017" t="s">
        <v>721</v>
      </c>
      <c r="H1017" t="s">
        <v>722</v>
      </c>
      <c r="I1017" s="49">
        <v>20</v>
      </c>
    </row>
    <row r="1018" spans="1:10">
      <c r="A1018" s="49">
        <v>442</v>
      </c>
      <c r="B1018" s="49" t="s">
        <v>1417</v>
      </c>
      <c r="C1018" s="49" t="s">
        <v>1418</v>
      </c>
      <c r="D1018" s="49" t="s">
        <v>41</v>
      </c>
      <c r="E1018" s="49" t="s">
        <v>719</v>
      </c>
      <c r="F1018" t="s">
        <v>720</v>
      </c>
      <c r="G1018" t="s">
        <v>721</v>
      </c>
      <c r="H1018" t="s">
        <v>722</v>
      </c>
      <c r="I1018" s="49">
        <v>21</v>
      </c>
    </row>
    <row r="1019" spans="1:10">
      <c r="A1019" s="49">
        <v>898</v>
      </c>
      <c r="B1019" s="49" t="s">
        <v>1417</v>
      </c>
      <c r="C1019" s="49" t="s">
        <v>1418</v>
      </c>
      <c r="D1019" s="49" t="s">
        <v>48</v>
      </c>
      <c r="E1019" s="49" t="s">
        <v>719</v>
      </c>
      <c r="F1019" t="s">
        <v>720</v>
      </c>
      <c r="G1019" t="s">
        <v>721</v>
      </c>
      <c r="H1019" t="s">
        <v>1243</v>
      </c>
      <c r="I1019" s="49">
        <v>19</v>
      </c>
    </row>
    <row r="1020" spans="1:10">
      <c r="A1020" s="49">
        <v>836</v>
      </c>
      <c r="B1020" s="49" t="s">
        <v>1417</v>
      </c>
      <c r="C1020" s="49" t="s">
        <v>1418</v>
      </c>
      <c r="D1020" s="49" t="s">
        <v>48</v>
      </c>
      <c r="E1020" s="49" t="s">
        <v>719</v>
      </c>
      <c r="F1020" t="s">
        <v>720</v>
      </c>
      <c r="G1020" t="s">
        <v>721</v>
      </c>
      <c r="H1020" t="s">
        <v>1181</v>
      </c>
      <c r="I1020" s="49">
        <v>24</v>
      </c>
      <c r="J1020" s="49" t="s">
        <v>535</v>
      </c>
    </row>
    <row r="1021" spans="1:10">
      <c r="A1021" s="49">
        <v>940</v>
      </c>
      <c r="B1021" s="49" t="s">
        <v>1417</v>
      </c>
      <c r="C1021" s="49" t="s">
        <v>1418</v>
      </c>
      <c r="D1021" s="49" t="s">
        <v>1271</v>
      </c>
      <c r="E1021" s="49" t="s">
        <v>719</v>
      </c>
      <c r="F1021" t="s">
        <v>720</v>
      </c>
      <c r="G1021" t="s">
        <v>721</v>
      </c>
      <c r="H1021" t="s">
        <v>1284</v>
      </c>
      <c r="I1021" s="49">
        <v>24</v>
      </c>
      <c r="J1021" s="49" t="s">
        <v>535</v>
      </c>
    </row>
    <row r="1022" spans="1:10">
      <c r="A1022" s="49">
        <v>1060</v>
      </c>
      <c r="B1022" s="49" t="s">
        <v>1417</v>
      </c>
      <c r="C1022" s="49" t="s">
        <v>1418</v>
      </c>
      <c r="D1022" s="49" t="s">
        <v>1271</v>
      </c>
      <c r="E1022" s="49" t="s">
        <v>719</v>
      </c>
      <c r="F1022" t="s">
        <v>720</v>
      </c>
      <c r="G1022" t="s">
        <v>721</v>
      </c>
      <c r="H1022" t="s">
        <v>1406</v>
      </c>
      <c r="I1022" s="49">
        <v>18</v>
      </c>
    </row>
    <row r="1023" spans="1:10">
      <c r="A1023" s="49">
        <v>823</v>
      </c>
      <c r="B1023" s="49" t="s">
        <v>1417</v>
      </c>
      <c r="C1023" s="49" t="s">
        <v>1418</v>
      </c>
      <c r="D1023" s="49" t="s">
        <v>47</v>
      </c>
      <c r="E1023" s="49" t="s">
        <v>719</v>
      </c>
      <c r="F1023" t="s">
        <v>720</v>
      </c>
      <c r="G1023" t="s">
        <v>721</v>
      </c>
      <c r="H1023" t="s">
        <v>1168</v>
      </c>
      <c r="I1023" s="49">
        <v>18</v>
      </c>
    </row>
    <row r="1024" spans="1:10">
      <c r="A1024" s="49">
        <v>802</v>
      </c>
      <c r="B1024" s="49" t="s">
        <v>1417</v>
      </c>
      <c r="C1024" s="49" t="s">
        <v>1418</v>
      </c>
      <c r="D1024" s="49" t="s">
        <v>47</v>
      </c>
      <c r="E1024" s="49" t="s">
        <v>719</v>
      </c>
      <c r="F1024" t="s">
        <v>720</v>
      </c>
      <c r="G1024" t="s">
        <v>721</v>
      </c>
      <c r="H1024" t="s">
        <v>1145</v>
      </c>
      <c r="I1024" s="49">
        <v>20</v>
      </c>
    </row>
    <row r="1025" spans="1:10">
      <c r="A1025" s="49">
        <v>662</v>
      </c>
      <c r="B1025" s="49" t="s">
        <v>1417</v>
      </c>
      <c r="C1025" s="49" t="s">
        <v>1418</v>
      </c>
      <c r="D1025" s="49" t="s">
        <v>43</v>
      </c>
      <c r="E1025" s="49" t="s">
        <v>37</v>
      </c>
      <c r="F1025" t="s">
        <v>790</v>
      </c>
      <c r="G1025" t="s">
        <v>791</v>
      </c>
      <c r="H1025" t="s">
        <v>1006</v>
      </c>
      <c r="I1025" s="49">
        <v>20</v>
      </c>
    </row>
    <row r="1026" spans="1:10">
      <c r="A1026" s="49">
        <v>668</v>
      </c>
      <c r="B1026" s="49" t="s">
        <v>1417</v>
      </c>
      <c r="C1026" s="49" t="s">
        <v>1418</v>
      </c>
      <c r="D1026" s="49" t="s">
        <v>43</v>
      </c>
      <c r="E1026" s="49" t="s">
        <v>37</v>
      </c>
      <c r="F1026" t="s">
        <v>790</v>
      </c>
      <c r="G1026" t="s">
        <v>791</v>
      </c>
      <c r="H1026" t="s">
        <v>1012</v>
      </c>
      <c r="I1026" s="49">
        <v>20</v>
      </c>
    </row>
    <row r="1027" spans="1:10">
      <c r="A1027" s="49">
        <v>526</v>
      </c>
      <c r="B1027" s="49" t="s">
        <v>1417</v>
      </c>
      <c r="C1027" s="49" t="s">
        <v>1418</v>
      </c>
      <c r="D1027" s="49" t="s">
        <v>41</v>
      </c>
      <c r="E1027" s="49" t="s">
        <v>37</v>
      </c>
      <c r="F1027" t="s">
        <v>790</v>
      </c>
      <c r="G1027" t="s">
        <v>791</v>
      </c>
      <c r="H1027" t="s">
        <v>858</v>
      </c>
      <c r="I1027" s="49">
        <v>19</v>
      </c>
    </row>
    <row r="1028" spans="1:10">
      <c r="A1028" s="49">
        <v>479</v>
      </c>
      <c r="B1028" s="49" t="s">
        <v>1417</v>
      </c>
      <c r="C1028" s="49" t="s">
        <v>1418</v>
      </c>
      <c r="D1028" s="49" t="s">
        <v>41</v>
      </c>
      <c r="E1028" s="49" t="s">
        <v>37</v>
      </c>
      <c r="F1028" t="s">
        <v>790</v>
      </c>
      <c r="G1028" t="s">
        <v>791</v>
      </c>
      <c r="H1028" t="s">
        <v>792</v>
      </c>
      <c r="I1028" s="49">
        <v>21</v>
      </c>
    </row>
    <row r="1029" spans="1:10">
      <c r="A1029" s="49">
        <v>894</v>
      </c>
      <c r="B1029" s="49" t="s">
        <v>1417</v>
      </c>
      <c r="C1029" s="49" t="s">
        <v>1418</v>
      </c>
      <c r="D1029" s="49" t="s">
        <v>48</v>
      </c>
      <c r="E1029" s="49" t="s">
        <v>37</v>
      </c>
      <c r="F1029" t="s">
        <v>790</v>
      </c>
      <c r="G1029" t="s">
        <v>791</v>
      </c>
      <c r="H1029" t="s">
        <v>1239</v>
      </c>
      <c r="I1029" s="49">
        <v>19</v>
      </c>
    </row>
    <row r="1030" spans="1:10">
      <c r="A1030" s="49">
        <v>839</v>
      </c>
      <c r="B1030" s="49" t="s">
        <v>1417</v>
      </c>
      <c r="C1030" s="49" t="s">
        <v>1418</v>
      </c>
      <c r="D1030" s="49" t="s">
        <v>48</v>
      </c>
      <c r="E1030" s="49" t="s">
        <v>37</v>
      </c>
      <c r="F1030" t="s">
        <v>790</v>
      </c>
      <c r="G1030" t="s">
        <v>791</v>
      </c>
      <c r="H1030" t="s">
        <v>1184</v>
      </c>
      <c r="I1030" s="49">
        <v>23</v>
      </c>
      <c r="J1030" s="49" t="s">
        <v>535</v>
      </c>
    </row>
    <row r="1031" spans="1:10">
      <c r="A1031" s="49">
        <v>1043</v>
      </c>
      <c r="B1031" s="49" t="s">
        <v>1417</v>
      </c>
      <c r="C1031" s="49" t="s">
        <v>1418</v>
      </c>
      <c r="D1031" s="49" t="s">
        <v>1271</v>
      </c>
      <c r="E1031" s="49" t="s">
        <v>37</v>
      </c>
      <c r="F1031" t="s">
        <v>790</v>
      </c>
      <c r="G1031" t="s">
        <v>791</v>
      </c>
      <c r="H1031" t="s">
        <v>1389</v>
      </c>
      <c r="I1031" s="49">
        <v>19</v>
      </c>
    </row>
    <row r="1032" spans="1:10">
      <c r="A1032" s="49">
        <v>693</v>
      </c>
      <c r="B1032" s="49" t="s">
        <v>1417</v>
      </c>
      <c r="C1032" s="49" t="s">
        <v>1418</v>
      </c>
      <c r="D1032" s="49" t="s">
        <v>43</v>
      </c>
      <c r="E1032" s="49" t="s">
        <v>37</v>
      </c>
      <c r="F1032" t="s">
        <v>1002</v>
      </c>
      <c r="G1032" t="s">
        <v>1003</v>
      </c>
      <c r="H1032" t="s">
        <v>1038</v>
      </c>
      <c r="I1032" s="49">
        <v>19</v>
      </c>
    </row>
    <row r="1033" spans="1:10">
      <c r="A1033" s="49">
        <v>660</v>
      </c>
      <c r="B1033" s="49" t="s">
        <v>1417</v>
      </c>
      <c r="C1033" s="49" t="s">
        <v>1418</v>
      </c>
      <c r="D1033" s="49" t="s">
        <v>43</v>
      </c>
      <c r="E1033" s="49" t="s">
        <v>37</v>
      </c>
      <c r="F1033" t="s">
        <v>1002</v>
      </c>
      <c r="G1033" t="s">
        <v>1003</v>
      </c>
      <c r="H1033" t="s">
        <v>1004</v>
      </c>
      <c r="I1033" s="49">
        <v>20</v>
      </c>
    </row>
    <row r="1034" spans="1:10">
      <c r="A1034" s="49">
        <v>686</v>
      </c>
      <c r="B1034" s="49" t="s">
        <v>1417</v>
      </c>
      <c r="C1034" s="49" t="s">
        <v>1418</v>
      </c>
      <c r="D1034" s="49" t="s">
        <v>43</v>
      </c>
      <c r="E1034" s="49" t="s">
        <v>37</v>
      </c>
      <c r="F1034" t="s">
        <v>745</v>
      </c>
      <c r="G1034" t="s">
        <v>746</v>
      </c>
      <c r="H1034" t="s">
        <v>1031</v>
      </c>
      <c r="I1034" s="49">
        <v>19</v>
      </c>
    </row>
    <row r="1035" spans="1:10">
      <c r="A1035" s="49">
        <v>474</v>
      </c>
      <c r="B1035" s="49" t="s">
        <v>1417</v>
      </c>
      <c r="C1035" s="49" t="s">
        <v>1418</v>
      </c>
      <c r="D1035" s="49" t="s">
        <v>41</v>
      </c>
      <c r="E1035" s="49" t="s">
        <v>37</v>
      </c>
      <c r="F1035" t="s">
        <v>745</v>
      </c>
      <c r="G1035" t="s">
        <v>746</v>
      </c>
      <c r="H1035" t="s">
        <v>784</v>
      </c>
      <c r="I1035" s="49">
        <v>21</v>
      </c>
    </row>
    <row r="1036" spans="1:10">
      <c r="A1036" s="49">
        <v>455</v>
      </c>
      <c r="B1036" s="49" t="s">
        <v>1417</v>
      </c>
      <c r="C1036" s="49" t="s">
        <v>1418</v>
      </c>
      <c r="D1036" s="49" t="s">
        <v>41</v>
      </c>
      <c r="E1036" s="49" t="s">
        <v>37</v>
      </c>
      <c r="F1036" t="s">
        <v>745</v>
      </c>
      <c r="G1036" t="s">
        <v>746</v>
      </c>
      <c r="H1036" t="s">
        <v>747</v>
      </c>
      <c r="I1036" s="49">
        <v>21</v>
      </c>
    </row>
    <row r="1037" spans="1:10">
      <c r="A1037" s="49">
        <v>915</v>
      </c>
      <c r="B1037" s="49" t="s">
        <v>1417</v>
      </c>
      <c r="C1037" s="49" t="s">
        <v>1418</v>
      </c>
      <c r="D1037" s="49" t="s">
        <v>48</v>
      </c>
      <c r="E1037" s="49" t="s">
        <v>37</v>
      </c>
      <c r="F1037" t="s">
        <v>745</v>
      </c>
      <c r="G1037" t="s">
        <v>746</v>
      </c>
      <c r="H1037" t="s">
        <v>1259</v>
      </c>
      <c r="I1037" s="49">
        <v>18</v>
      </c>
    </row>
    <row r="1038" spans="1:10">
      <c r="A1038" s="49">
        <v>900</v>
      </c>
      <c r="B1038" s="49" t="s">
        <v>1417</v>
      </c>
      <c r="C1038" s="49" t="s">
        <v>1418</v>
      </c>
      <c r="D1038" s="49" t="s">
        <v>48</v>
      </c>
      <c r="E1038" s="49" t="s">
        <v>37</v>
      </c>
      <c r="F1038" t="s">
        <v>745</v>
      </c>
      <c r="G1038" t="s">
        <v>746</v>
      </c>
      <c r="H1038" t="s">
        <v>1245</v>
      </c>
      <c r="I1038" s="49">
        <v>19</v>
      </c>
    </row>
    <row r="1039" spans="1:10">
      <c r="A1039" s="49">
        <v>984</v>
      </c>
      <c r="B1039" s="49" t="s">
        <v>1417</v>
      </c>
      <c r="C1039" s="49" t="s">
        <v>1418</v>
      </c>
      <c r="D1039" s="49" t="s">
        <v>1271</v>
      </c>
      <c r="E1039" s="49" t="s">
        <v>37</v>
      </c>
      <c r="F1039" t="s">
        <v>745</v>
      </c>
      <c r="G1039" t="s">
        <v>746</v>
      </c>
      <c r="H1039" t="s">
        <v>1329</v>
      </c>
      <c r="I1039" s="49">
        <v>21</v>
      </c>
    </row>
    <row r="1040" spans="1:10">
      <c r="A1040" s="49">
        <v>783</v>
      </c>
      <c r="B1040" s="49" t="s">
        <v>1417</v>
      </c>
      <c r="C1040" s="49" t="s">
        <v>1418</v>
      </c>
      <c r="D1040" s="49" t="s">
        <v>47</v>
      </c>
      <c r="E1040" s="49" t="s">
        <v>37</v>
      </c>
      <c r="F1040" t="s">
        <v>745</v>
      </c>
      <c r="G1040" t="s">
        <v>746</v>
      </c>
      <c r="H1040" t="s">
        <v>1126</v>
      </c>
      <c r="I1040" s="49">
        <v>20</v>
      </c>
    </row>
    <row r="1041" spans="1:10">
      <c r="A1041" s="49">
        <v>620</v>
      </c>
      <c r="B1041" s="49" t="s">
        <v>1417</v>
      </c>
      <c r="C1041" s="49" t="s">
        <v>1418</v>
      </c>
      <c r="D1041" s="49" t="s">
        <v>43</v>
      </c>
      <c r="E1041" s="49" t="s">
        <v>37</v>
      </c>
      <c r="F1041" t="s">
        <v>862</v>
      </c>
      <c r="G1041" t="s">
        <v>961</v>
      </c>
      <c r="H1041" t="s">
        <v>962</v>
      </c>
      <c r="I1041" s="49">
        <v>21</v>
      </c>
    </row>
    <row r="1042" spans="1:10">
      <c r="A1042" s="49">
        <v>716</v>
      </c>
      <c r="B1042" s="49" t="s">
        <v>1417</v>
      </c>
      <c r="C1042" s="49" t="s">
        <v>1418</v>
      </c>
      <c r="D1042" s="49" t="s">
        <v>43</v>
      </c>
      <c r="E1042" s="49" t="s">
        <v>37</v>
      </c>
      <c r="F1042" t="s">
        <v>862</v>
      </c>
      <c r="G1042" t="s">
        <v>961</v>
      </c>
      <c r="H1042" t="s">
        <v>1059</v>
      </c>
      <c r="I1042" s="49">
        <v>18</v>
      </c>
    </row>
    <row r="1043" spans="1:10">
      <c r="A1043" s="49">
        <v>738</v>
      </c>
      <c r="B1043" s="49" t="s">
        <v>1417</v>
      </c>
      <c r="C1043" s="49" t="s">
        <v>1418</v>
      </c>
      <c r="D1043" s="49" t="s">
        <v>47</v>
      </c>
      <c r="E1043" s="49" t="s">
        <v>37</v>
      </c>
      <c r="F1043" t="s">
        <v>862</v>
      </c>
      <c r="G1043" t="s">
        <v>961</v>
      </c>
      <c r="H1043" t="s">
        <v>1081</v>
      </c>
      <c r="I1043" s="49">
        <v>22</v>
      </c>
      <c r="J1043" s="49" t="s">
        <v>536</v>
      </c>
    </row>
    <row r="1044" spans="1:10">
      <c r="A1044" s="49">
        <v>530</v>
      </c>
      <c r="B1044" s="49" t="s">
        <v>1417</v>
      </c>
      <c r="C1044" s="49" t="s">
        <v>1418</v>
      </c>
      <c r="D1044" s="49" t="s">
        <v>41</v>
      </c>
      <c r="E1044" s="49" t="s">
        <v>37</v>
      </c>
      <c r="F1044" t="s">
        <v>862</v>
      </c>
      <c r="G1044" t="s">
        <v>863</v>
      </c>
      <c r="H1044" t="s">
        <v>864</v>
      </c>
      <c r="I1044" s="49">
        <v>19</v>
      </c>
    </row>
    <row r="1045" spans="1:10">
      <c r="A1045" s="49">
        <v>55</v>
      </c>
      <c r="B1045" s="49" t="s">
        <v>1417</v>
      </c>
      <c r="C1045" s="49" t="s">
        <v>39</v>
      </c>
      <c r="D1045" s="49" t="s">
        <v>41</v>
      </c>
      <c r="E1045" s="49" t="s">
        <v>37</v>
      </c>
      <c r="F1045" t="s">
        <v>81</v>
      </c>
      <c r="G1045" t="s">
        <v>82</v>
      </c>
      <c r="H1045" t="s">
        <v>84</v>
      </c>
      <c r="I1045" s="49">
        <v>21</v>
      </c>
    </row>
    <row r="1046" spans="1:10">
      <c r="A1046" s="49">
        <v>177</v>
      </c>
      <c r="B1046" s="49" t="s">
        <v>1417</v>
      </c>
      <c r="C1046" s="49" t="s">
        <v>39</v>
      </c>
      <c r="D1046" s="49" t="s">
        <v>48</v>
      </c>
      <c r="E1046" s="49" t="s">
        <v>37</v>
      </c>
      <c r="F1046" t="s">
        <v>81</v>
      </c>
      <c r="G1046" t="s">
        <v>82</v>
      </c>
      <c r="H1046" t="s">
        <v>87</v>
      </c>
      <c r="I1046" s="49">
        <v>25</v>
      </c>
      <c r="J1046" s="49">
        <v>2</v>
      </c>
    </row>
    <row r="1047" spans="1:10">
      <c r="A1047" s="49">
        <v>187</v>
      </c>
      <c r="B1047" s="49" t="s">
        <v>1417</v>
      </c>
      <c r="C1047" s="49" t="s">
        <v>39</v>
      </c>
      <c r="D1047" s="49" t="s">
        <v>48</v>
      </c>
      <c r="E1047" s="49" t="s">
        <v>37</v>
      </c>
      <c r="F1047" t="s">
        <v>81</v>
      </c>
      <c r="G1047" t="s">
        <v>82</v>
      </c>
      <c r="H1047" t="s">
        <v>83</v>
      </c>
      <c r="I1047" s="49">
        <v>22</v>
      </c>
      <c r="J1047" s="49" t="s">
        <v>536</v>
      </c>
    </row>
    <row r="1048" spans="1:10">
      <c r="A1048" s="49">
        <v>277</v>
      </c>
      <c r="B1048" s="49" t="s">
        <v>1417</v>
      </c>
      <c r="C1048" s="49" t="s">
        <v>39</v>
      </c>
      <c r="D1048" s="49" t="s">
        <v>45</v>
      </c>
      <c r="E1048" s="49" t="s">
        <v>37</v>
      </c>
      <c r="F1048" t="s">
        <v>81</v>
      </c>
      <c r="G1048" t="s">
        <v>82</v>
      </c>
      <c r="H1048" t="s">
        <v>85</v>
      </c>
      <c r="I1048" s="49">
        <v>19</v>
      </c>
    </row>
    <row r="1049" spans="1:10">
      <c r="A1049" s="49">
        <v>269</v>
      </c>
      <c r="B1049" s="49" t="s">
        <v>1417</v>
      </c>
      <c r="C1049" s="49" t="s">
        <v>39</v>
      </c>
      <c r="D1049" s="49" t="s">
        <v>45</v>
      </c>
      <c r="E1049" s="49" t="s">
        <v>37</v>
      </c>
      <c r="F1049" t="s">
        <v>81</v>
      </c>
      <c r="G1049" t="s">
        <v>82</v>
      </c>
      <c r="H1049" t="s">
        <v>86</v>
      </c>
      <c r="I1049" s="49">
        <v>20</v>
      </c>
    </row>
    <row r="1050" spans="1:10">
      <c r="A1050" s="49">
        <v>44</v>
      </c>
      <c r="B1050" s="49" t="s">
        <v>1417</v>
      </c>
      <c r="C1050" s="49" t="s">
        <v>39</v>
      </c>
      <c r="D1050" s="49" t="s">
        <v>41</v>
      </c>
      <c r="E1050" s="49" t="s">
        <v>37</v>
      </c>
      <c r="F1050" t="s">
        <v>81</v>
      </c>
      <c r="G1050" t="s">
        <v>88</v>
      </c>
      <c r="H1050" t="s">
        <v>89</v>
      </c>
      <c r="I1050" s="49">
        <v>21</v>
      </c>
    </row>
    <row r="1051" spans="1:10">
      <c r="A1051" s="49">
        <v>34</v>
      </c>
      <c r="B1051" s="49" t="s">
        <v>1417</v>
      </c>
      <c r="C1051" s="49" t="s">
        <v>39</v>
      </c>
      <c r="D1051" s="49" t="s">
        <v>41</v>
      </c>
      <c r="E1051" s="49" t="s">
        <v>37</v>
      </c>
      <c r="F1051" t="s">
        <v>81</v>
      </c>
      <c r="G1051" t="s">
        <v>88</v>
      </c>
      <c r="H1051" t="s">
        <v>90</v>
      </c>
      <c r="I1051" s="49">
        <v>22</v>
      </c>
      <c r="J1051" s="49" t="s">
        <v>536</v>
      </c>
    </row>
    <row r="1052" spans="1:10">
      <c r="A1052" s="49">
        <v>186</v>
      </c>
      <c r="B1052" s="49" t="s">
        <v>1417</v>
      </c>
      <c r="C1052" s="49" t="s">
        <v>39</v>
      </c>
      <c r="D1052" s="49" t="s">
        <v>48</v>
      </c>
      <c r="E1052" s="49" t="s">
        <v>37</v>
      </c>
      <c r="F1052" t="s">
        <v>81</v>
      </c>
      <c r="G1052" t="s">
        <v>88</v>
      </c>
      <c r="H1052" t="s">
        <v>93</v>
      </c>
      <c r="I1052" s="49">
        <v>22</v>
      </c>
      <c r="J1052" s="49" t="s">
        <v>536</v>
      </c>
    </row>
    <row r="1053" spans="1:10">
      <c r="A1053" s="49">
        <v>278</v>
      </c>
      <c r="B1053" s="49" t="s">
        <v>1417</v>
      </c>
      <c r="C1053" s="49" t="s">
        <v>39</v>
      </c>
      <c r="D1053" s="49" t="s">
        <v>45</v>
      </c>
      <c r="E1053" s="49" t="s">
        <v>37</v>
      </c>
      <c r="F1053" t="s">
        <v>81</v>
      </c>
      <c r="G1053" t="s">
        <v>88</v>
      </c>
      <c r="H1053" t="s">
        <v>91</v>
      </c>
      <c r="I1053" s="49">
        <v>19</v>
      </c>
    </row>
    <row r="1054" spans="1:10">
      <c r="A1054" s="49">
        <v>272</v>
      </c>
      <c r="B1054" s="49" t="s">
        <v>1417</v>
      </c>
      <c r="C1054" s="49" t="s">
        <v>39</v>
      </c>
      <c r="D1054" s="49" t="s">
        <v>45</v>
      </c>
      <c r="E1054" s="49" t="s">
        <v>37</v>
      </c>
      <c r="F1054" t="s">
        <v>81</v>
      </c>
      <c r="G1054" t="s">
        <v>88</v>
      </c>
      <c r="H1054" t="s">
        <v>92</v>
      </c>
      <c r="I1054" s="49">
        <v>20</v>
      </c>
    </row>
    <row r="1055" spans="1:10">
      <c r="A1055" s="49">
        <v>587</v>
      </c>
      <c r="B1055" s="49" t="s">
        <v>1417</v>
      </c>
      <c r="C1055" s="49" t="s">
        <v>1418</v>
      </c>
      <c r="D1055" s="49" t="s">
        <v>43</v>
      </c>
      <c r="E1055" s="49" t="s">
        <v>37</v>
      </c>
      <c r="F1055" t="s">
        <v>842</v>
      </c>
      <c r="G1055" t="s">
        <v>843</v>
      </c>
      <c r="H1055" t="s">
        <v>924</v>
      </c>
      <c r="I1055" s="49">
        <v>22</v>
      </c>
      <c r="J1055" s="49" t="s">
        <v>536</v>
      </c>
    </row>
    <row r="1056" spans="1:10">
      <c r="A1056" s="49">
        <v>702</v>
      </c>
      <c r="B1056" s="49" t="s">
        <v>1417</v>
      </c>
      <c r="C1056" s="49" t="s">
        <v>1418</v>
      </c>
      <c r="D1056" s="49" t="s">
        <v>43</v>
      </c>
      <c r="E1056" s="49" t="s">
        <v>37</v>
      </c>
      <c r="F1056" t="s">
        <v>842</v>
      </c>
      <c r="G1056" t="s">
        <v>843</v>
      </c>
      <c r="H1056" t="s">
        <v>1047</v>
      </c>
      <c r="I1056" s="49">
        <v>19</v>
      </c>
    </row>
    <row r="1057" spans="1:10">
      <c r="A1057" s="49">
        <v>515</v>
      </c>
      <c r="B1057" s="49" t="s">
        <v>1417</v>
      </c>
      <c r="C1057" s="49" t="s">
        <v>1418</v>
      </c>
      <c r="D1057" s="49" t="s">
        <v>41</v>
      </c>
      <c r="E1057" s="49" t="s">
        <v>37</v>
      </c>
      <c r="F1057" t="s">
        <v>842</v>
      </c>
      <c r="G1057" t="s">
        <v>843</v>
      </c>
      <c r="H1057" t="s">
        <v>844</v>
      </c>
      <c r="I1057" s="49">
        <v>20</v>
      </c>
    </row>
    <row r="1058" spans="1:10">
      <c r="A1058" s="49">
        <v>535</v>
      </c>
      <c r="B1058" s="49" t="s">
        <v>1417</v>
      </c>
      <c r="C1058" s="49" t="s">
        <v>1418</v>
      </c>
      <c r="D1058" s="49" t="s">
        <v>41</v>
      </c>
      <c r="E1058" s="49" t="s">
        <v>37</v>
      </c>
      <c r="F1058" t="s">
        <v>842</v>
      </c>
      <c r="G1058" t="s">
        <v>843</v>
      </c>
      <c r="H1058" t="s">
        <v>869</v>
      </c>
      <c r="I1058" s="49">
        <v>19</v>
      </c>
    </row>
    <row r="1059" spans="1:10">
      <c r="A1059" s="49">
        <v>916</v>
      </c>
      <c r="B1059" s="49" t="s">
        <v>1417</v>
      </c>
      <c r="C1059" s="49" t="s">
        <v>1418</v>
      </c>
      <c r="D1059" s="49" t="s">
        <v>48</v>
      </c>
      <c r="E1059" s="49" t="s">
        <v>37</v>
      </c>
      <c r="F1059" t="s">
        <v>842</v>
      </c>
      <c r="G1059" t="s">
        <v>843</v>
      </c>
      <c r="H1059" t="s">
        <v>1260</v>
      </c>
      <c r="I1059" s="49">
        <v>18</v>
      </c>
    </row>
    <row r="1060" spans="1:10">
      <c r="A1060" s="49">
        <v>902</v>
      </c>
      <c r="B1060" s="49" t="s">
        <v>1417</v>
      </c>
      <c r="C1060" s="49" t="s">
        <v>1418</v>
      </c>
      <c r="D1060" s="49" t="s">
        <v>48</v>
      </c>
      <c r="E1060" s="49" t="s">
        <v>37</v>
      </c>
      <c r="F1060" t="s">
        <v>842</v>
      </c>
      <c r="G1060" t="s">
        <v>843</v>
      </c>
      <c r="H1060" t="s">
        <v>1247</v>
      </c>
      <c r="I1060" s="49">
        <v>19</v>
      </c>
    </row>
    <row r="1061" spans="1:10">
      <c r="A1061" s="49">
        <v>1029</v>
      </c>
      <c r="B1061" s="49" t="s">
        <v>1417</v>
      </c>
      <c r="C1061" s="49" t="s">
        <v>1418</v>
      </c>
      <c r="D1061" s="49" t="s">
        <v>1271</v>
      </c>
      <c r="E1061" s="49" t="s">
        <v>37</v>
      </c>
      <c r="F1061" t="s">
        <v>842</v>
      </c>
      <c r="G1061" t="s">
        <v>843</v>
      </c>
      <c r="H1061" t="s">
        <v>1375</v>
      </c>
      <c r="I1061" s="49">
        <v>20</v>
      </c>
    </row>
    <row r="1062" spans="1:10">
      <c r="A1062" s="49">
        <v>953</v>
      </c>
      <c r="B1062" s="49" t="s">
        <v>1417</v>
      </c>
      <c r="C1062" s="49" t="s">
        <v>1418</v>
      </c>
      <c r="D1062" s="49" t="s">
        <v>1271</v>
      </c>
      <c r="E1062" s="49" t="s">
        <v>37</v>
      </c>
      <c r="F1062" t="s">
        <v>842</v>
      </c>
      <c r="G1062" t="s">
        <v>843</v>
      </c>
      <c r="H1062" t="s">
        <v>1297</v>
      </c>
      <c r="I1062" s="49">
        <v>22</v>
      </c>
      <c r="J1062" s="49" t="s">
        <v>536</v>
      </c>
    </row>
    <row r="1063" spans="1:10">
      <c r="A1063" s="49">
        <v>755</v>
      </c>
      <c r="B1063" s="49" t="s">
        <v>1417</v>
      </c>
      <c r="C1063" s="49" t="s">
        <v>1418</v>
      </c>
      <c r="D1063" s="49" t="s">
        <v>47</v>
      </c>
      <c r="E1063" s="49" t="s">
        <v>37</v>
      </c>
      <c r="F1063" t="s">
        <v>842</v>
      </c>
      <c r="G1063" t="s">
        <v>843</v>
      </c>
      <c r="H1063" t="s">
        <v>1097</v>
      </c>
      <c r="I1063" s="49">
        <v>21</v>
      </c>
      <c r="J1063" s="49" t="s">
        <v>536</v>
      </c>
    </row>
    <row r="1064" spans="1:10">
      <c r="A1064" s="49">
        <v>681</v>
      </c>
      <c r="B1064" s="49" t="s">
        <v>1417</v>
      </c>
      <c r="C1064" s="49" t="s">
        <v>1418</v>
      </c>
      <c r="D1064" s="49" t="s">
        <v>43</v>
      </c>
      <c r="E1064" s="49" t="s">
        <v>37</v>
      </c>
      <c r="F1064" t="s">
        <v>750</v>
      </c>
      <c r="G1064" t="s">
        <v>751</v>
      </c>
      <c r="H1064" t="s">
        <v>1025</v>
      </c>
      <c r="I1064" s="49">
        <v>19</v>
      </c>
    </row>
    <row r="1065" spans="1:10">
      <c r="A1065" s="49">
        <v>639</v>
      </c>
      <c r="B1065" s="49" t="s">
        <v>1417</v>
      </c>
      <c r="C1065" s="49" t="s">
        <v>1418</v>
      </c>
      <c r="D1065" s="49" t="s">
        <v>43</v>
      </c>
      <c r="E1065" s="49" t="s">
        <v>37</v>
      </c>
      <c r="F1065" t="s">
        <v>750</v>
      </c>
      <c r="G1065" t="s">
        <v>751</v>
      </c>
      <c r="H1065" t="s">
        <v>980</v>
      </c>
      <c r="I1065" s="49">
        <v>21</v>
      </c>
    </row>
    <row r="1066" spans="1:10">
      <c r="A1066" s="49">
        <v>469</v>
      </c>
      <c r="B1066" s="49" t="s">
        <v>1417</v>
      </c>
      <c r="C1066" s="49" t="s">
        <v>1418</v>
      </c>
      <c r="D1066" s="49" t="s">
        <v>41</v>
      </c>
      <c r="E1066" s="49" t="s">
        <v>37</v>
      </c>
      <c r="F1066" t="s">
        <v>750</v>
      </c>
      <c r="G1066" t="s">
        <v>751</v>
      </c>
      <c r="H1066" t="s">
        <v>775</v>
      </c>
      <c r="I1066" s="49">
        <v>21</v>
      </c>
    </row>
    <row r="1067" spans="1:10">
      <c r="A1067" s="49">
        <v>458</v>
      </c>
      <c r="B1067" s="49" t="s">
        <v>1417</v>
      </c>
      <c r="C1067" s="49" t="s">
        <v>1418</v>
      </c>
      <c r="D1067" s="49" t="s">
        <v>41</v>
      </c>
      <c r="E1067" s="49" t="s">
        <v>37</v>
      </c>
      <c r="F1067" t="s">
        <v>750</v>
      </c>
      <c r="G1067" t="s">
        <v>751</v>
      </c>
      <c r="H1067" t="s">
        <v>752</v>
      </c>
      <c r="I1067" s="49">
        <v>21</v>
      </c>
    </row>
    <row r="1068" spans="1:10">
      <c r="A1068" s="49">
        <v>1038</v>
      </c>
      <c r="B1068" s="49" t="s">
        <v>1417</v>
      </c>
      <c r="C1068" s="49" t="s">
        <v>1418</v>
      </c>
      <c r="D1068" s="49" t="s">
        <v>1271</v>
      </c>
      <c r="E1068" s="49" t="s">
        <v>37</v>
      </c>
      <c r="F1068" t="s">
        <v>750</v>
      </c>
      <c r="G1068" t="s">
        <v>751</v>
      </c>
      <c r="H1068" t="s">
        <v>1384</v>
      </c>
      <c r="I1068" s="49">
        <v>19</v>
      </c>
    </row>
    <row r="1069" spans="1:10">
      <c r="A1069" s="49">
        <v>1032</v>
      </c>
      <c r="B1069" s="49" t="s">
        <v>1417</v>
      </c>
      <c r="C1069" s="49" t="s">
        <v>1418</v>
      </c>
      <c r="D1069" s="49" t="s">
        <v>1271</v>
      </c>
      <c r="E1069" s="49" t="s">
        <v>37</v>
      </c>
      <c r="F1069" t="s">
        <v>750</v>
      </c>
      <c r="G1069" t="s">
        <v>751</v>
      </c>
      <c r="H1069" t="s">
        <v>1378</v>
      </c>
      <c r="I1069" s="49">
        <v>20</v>
      </c>
    </row>
    <row r="1070" spans="1:10">
      <c r="A1070" s="49">
        <v>793</v>
      </c>
      <c r="B1070" s="49" t="s">
        <v>1417</v>
      </c>
      <c r="C1070" s="49" t="s">
        <v>1418</v>
      </c>
      <c r="D1070" s="49" t="s">
        <v>47</v>
      </c>
      <c r="E1070" s="49" t="s">
        <v>37</v>
      </c>
      <c r="F1070" t="s">
        <v>750</v>
      </c>
      <c r="G1070" t="s">
        <v>751</v>
      </c>
      <c r="H1070" t="s">
        <v>1136</v>
      </c>
      <c r="I1070" s="49">
        <v>20</v>
      </c>
    </row>
  </sheetData>
  <autoFilter ref="A2:O1071" xr:uid="{BA2D8144-6995-604A-B44F-E6C3CEC5C7A1}">
    <sortState xmlns:xlrd2="http://schemas.microsoft.com/office/spreadsheetml/2017/richdata2" ref="A3:O364">
      <sortCondition ref="D3:D364"/>
      <sortCondition ref="F3:F364"/>
      <sortCondition ref="G3:G364"/>
    </sortState>
  </autoFilter>
  <sortState xmlns:xlrd2="http://schemas.microsoft.com/office/spreadsheetml/2017/richdata2" ref="A3:O1070">
    <sortCondition ref="E3:E1070"/>
    <sortCondition ref="F3:F1070"/>
    <sortCondition ref="G3:G1070"/>
    <sortCondition ref="D3:D1070"/>
    <sortCondition ref="H3:H1070"/>
  </sortState>
  <printOptions gridLines="1"/>
  <pageMargins left="0.7" right="0.7" top="0.75" bottom="0.75" header="0.3" footer="0.3"/>
  <pageSetup scale="67" fitToHeight="0" orientation="landscape" horizontalDpi="0" verticalDpi="0" r:id="rId1"/>
  <headerFooter>
    <oddFooter>&amp;C&amp;"Calibri,Regular"&amp;K000000&amp;F&amp;R&amp;"Helvetica,Regular"&amp;K000000&amp;P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8B4EC-E85B-D248-935C-38A713F47956}">
  <dimension ref="A1:F47"/>
  <sheetViews>
    <sheetView zoomScale="150" workbookViewId="0">
      <selection activeCell="D10" sqref="D10"/>
    </sheetView>
  </sheetViews>
  <sheetFormatPr baseColWidth="10" defaultColWidth="11.5" defaultRowHeight="13"/>
  <cols>
    <col min="1" max="1" width="28.1640625" style="7" customWidth="1"/>
    <col min="2" max="2" width="10.83203125" style="7" customWidth="1"/>
    <col min="3" max="3" width="11.5" style="3"/>
    <col min="4" max="4" width="19.33203125" style="3" customWidth="1"/>
    <col min="5" max="16384" width="11.5" style="3"/>
  </cols>
  <sheetData>
    <row r="1" spans="1:5">
      <c r="A1" s="1"/>
      <c r="B1" s="1"/>
      <c r="C1" s="2"/>
      <c r="D1" s="2"/>
    </row>
    <row r="2" spans="1:5">
      <c r="A2" s="4"/>
      <c r="B2" s="1"/>
      <c r="C2" s="5" t="s">
        <v>0</v>
      </c>
      <c r="D2" s="6"/>
    </row>
    <row r="3" spans="1:5">
      <c r="A3" s="1"/>
      <c r="B3" s="1"/>
      <c r="C3" s="2"/>
      <c r="D3" s="2"/>
    </row>
    <row r="4" spans="1:5" ht="14" thickBot="1"/>
    <row r="5" spans="1:5" s="10" customFormat="1" ht="14" thickBot="1">
      <c r="A5" s="8" t="s">
        <v>1</v>
      </c>
      <c r="B5" s="9" t="s">
        <v>2</v>
      </c>
      <c r="C5" s="3"/>
      <c r="D5" s="3"/>
      <c r="E5" s="3"/>
    </row>
    <row r="6" spans="1:5">
      <c r="A6" s="11" t="s">
        <v>3</v>
      </c>
      <c r="B6" s="12" t="s">
        <v>4</v>
      </c>
      <c r="C6" s="10"/>
      <c r="D6" s="10"/>
      <c r="E6" s="10"/>
    </row>
    <row r="7" spans="1:5">
      <c r="A7" s="13" t="s">
        <v>5</v>
      </c>
      <c r="B7" s="14" t="s">
        <v>6</v>
      </c>
      <c r="C7" s="10"/>
      <c r="D7" s="10"/>
      <c r="E7" s="10"/>
    </row>
    <row r="8" spans="1:5">
      <c r="A8" s="15" t="s">
        <v>7</v>
      </c>
      <c r="B8" s="16" t="s">
        <v>8</v>
      </c>
    </row>
    <row r="9" spans="1:5">
      <c r="A9" s="17" t="s">
        <v>9</v>
      </c>
      <c r="B9" s="18" t="s">
        <v>10</v>
      </c>
    </row>
    <row r="10" spans="1:5">
      <c r="A10" s="15" t="s">
        <v>11</v>
      </c>
      <c r="B10" s="16" t="s">
        <v>12</v>
      </c>
    </row>
    <row r="11" spans="1:5">
      <c r="A11" s="15" t="s">
        <v>13</v>
      </c>
      <c r="B11" s="16" t="s">
        <v>14</v>
      </c>
    </row>
    <row r="12" spans="1:5">
      <c r="A12" s="15" t="s">
        <v>15</v>
      </c>
      <c r="B12" s="16" t="s">
        <v>16</v>
      </c>
    </row>
    <row r="13" spans="1:5">
      <c r="A13" s="15" t="s">
        <v>17</v>
      </c>
      <c r="B13" s="16" t="s">
        <v>18</v>
      </c>
    </row>
    <row r="14" spans="1:5">
      <c r="A14" s="15" t="s">
        <v>19</v>
      </c>
      <c r="B14" s="16" t="s">
        <v>20</v>
      </c>
    </row>
    <row r="15" spans="1:5">
      <c r="A15" s="15" t="s">
        <v>21</v>
      </c>
      <c r="B15" s="16" t="s">
        <v>22</v>
      </c>
    </row>
    <row r="16" spans="1:5">
      <c r="A16" s="15" t="s">
        <v>23</v>
      </c>
      <c r="B16" s="16" t="s">
        <v>24</v>
      </c>
    </row>
    <row r="17" spans="1:6">
      <c r="A17" s="15" t="s">
        <v>25</v>
      </c>
      <c r="B17" s="16" t="s">
        <v>26</v>
      </c>
    </row>
    <row r="18" spans="1:6">
      <c r="A18" s="15" t="s">
        <v>27</v>
      </c>
      <c r="B18" s="16" t="s">
        <v>28</v>
      </c>
    </row>
    <row r="19" spans="1:6">
      <c r="A19" s="15" t="s">
        <v>29</v>
      </c>
      <c r="B19" s="16" t="s">
        <v>30</v>
      </c>
    </row>
    <row r="20" spans="1:6">
      <c r="A20" s="15" t="s">
        <v>31</v>
      </c>
      <c r="B20" s="16" t="s">
        <v>32</v>
      </c>
    </row>
    <row r="21" spans="1:6">
      <c r="A21" s="15" t="s">
        <v>33</v>
      </c>
      <c r="B21" s="16" t="s">
        <v>34</v>
      </c>
      <c r="F21" s="3" t="s">
        <v>35</v>
      </c>
    </row>
    <row r="22" spans="1:6">
      <c r="A22" s="15" t="s">
        <v>36</v>
      </c>
      <c r="B22" s="19" t="s">
        <v>37</v>
      </c>
      <c r="D22" s="10"/>
      <c r="E22" s="10"/>
    </row>
    <row r="25" spans="1:6" ht="14" thickBot="1"/>
    <row r="26" spans="1:6" ht="14" thickBot="1">
      <c r="A26" s="20" t="s">
        <v>38</v>
      </c>
      <c r="B26" s="21" t="s">
        <v>39</v>
      </c>
      <c r="C26" s="21" t="s">
        <v>35</v>
      </c>
      <c r="D26" s="22" t="s">
        <v>40</v>
      </c>
    </row>
    <row r="27" spans="1:6">
      <c r="A27" s="23"/>
      <c r="B27" s="24" t="s">
        <v>41</v>
      </c>
      <c r="C27" s="25"/>
      <c r="D27" s="26" t="s">
        <v>42</v>
      </c>
    </row>
    <row r="28" spans="1:6">
      <c r="A28" s="27"/>
      <c r="B28" s="28" t="s">
        <v>43</v>
      </c>
      <c r="C28" s="29"/>
      <c r="D28" s="30"/>
    </row>
    <row r="29" spans="1:6">
      <c r="A29" s="31" t="s">
        <v>44</v>
      </c>
      <c r="B29" s="28" t="s">
        <v>45</v>
      </c>
      <c r="C29" s="29"/>
      <c r="D29" s="30"/>
    </row>
    <row r="30" spans="1:6">
      <c r="A30" s="27"/>
      <c r="B30" s="28" t="s">
        <v>46</v>
      </c>
      <c r="C30" s="29"/>
      <c r="D30" s="30"/>
    </row>
    <row r="31" spans="1:6">
      <c r="A31" s="27"/>
      <c r="B31" s="28" t="s">
        <v>47</v>
      </c>
      <c r="C31" s="29"/>
      <c r="D31" s="30"/>
    </row>
    <row r="32" spans="1:6" ht="14" thickBot="1">
      <c r="A32" s="32"/>
      <c r="B32" s="33" t="s">
        <v>48</v>
      </c>
      <c r="C32" s="34"/>
      <c r="D32" s="35"/>
    </row>
    <row r="37" spans="1:6">
      <c r="A37" s="36"/>
      <c r="B37" s="36"/>
      <c r="C37" s="37"/>
      <c r="D37" s="37"/>
      <c r="E37" s="37"/>
      <c r="F37" s="37"/>
    </row>
    <row r="38" spans="1:6">
      <c r="A38" s="38"/>
      <c r="C38" s="38"/>
      <c r="D38" s="37"/>
      <c r="E38" s="37"/>
      <c r="F38" s="37"/>
    </row>
    <row r="39" spans="1:6">
      <c r="A39" s="38"/>
      <c r="C39" s="38"/>
      <c r="D39" s="37"/>
      <c r="E39" s="37"/>
      <c r="F39" s="37"/>
    </row>
    <row r="40" spans="1:6">
      <c r="A40" s="38"/>
      <c r="B40" s="38"/>
      <c r="C40" s="38"/>
      <c r="D40" s="37"/>
      <c r="E40" s="37"/>
      <c r="F40" s="37"/>
    </row>
    <row r="41" spans="1:6">
      <c r="A41" s="38"/>
      <c r="B41" s="38"/>
      <c r="C41" s="38"/>
      <c r="D41" s="37"/>
      <c r="E41" s="37"/>
      <c r="F41" s="37"/>
    </row>
    <row r="42" spans="1:6">
      <c r="A42" s="38"/>
      <c r="B42" s="38"/>
      <c r="C42" s="38"/>
      <c r="D42" s="37"/>
      <c r="E42" s="37"/>
      <c r="F42" s="37"/>
    </row>
    <row r="43" spans="1:6">
      <c r="A43" s="39"/>
      <c r="B43" s="38"/>
      <c r="C43" s="39"/>
      <c r="D43" s="37"/>
      <c r="E43" s="37"/>
      <c r="F43" s="37"/>
    </row>
    <row r="44" spans="1:6">
      <c r="A44" s="38"/>
      <c r="B44" s="38"/>
      <c r="C44" s="38"/>
      <c r="D44" s="37"/>
      <c r="E44" s="37"/>
      <c r="F44" s="37"/>
    </row>
    <row r="45" spans="1:6">
      <c r="A45" s="38"/>
      <c r="B45" s="38"/>
      <c r="C45" s="38"/>
      <c r="D45" s="37"/>
      <c r="E45" s="37"/>
      <c r="F45" s="37"/>
    </row>
    <row r="46" spans="1:6">
      <c r="A46" s="36"/>
      <c r="B46" s="36"/>
      <c r="C46" s="37"/>
      <c r="D46" s="37"/>
      <c r="E46" s="37"/>
      <c r="F46" s="37"/>
    </row>
    <row r="47" spans="1:6">
      <c r="A47" s="36"/>
      <c r="B47" s="36"/>
      <c r="C47" s="37"/>
      <c r="D47" s="37"/>
      <c r="E47" s="37"/>
      <c r="F47" s="37"/>
    </row>
  </sheetData>
  <pageMargins left="0.7" right="0.7" top="0.75" bottom="0.75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0BA0-CDC5-2047-8A28-C34477180473}">
  <dimension ref="A3:B15"/>
  <sheetViews>
    <sheetView zoomScale="210" zoomScaleNormal="210" workbookViewId="0">
      <selection activeCell="B18" sqref="B18"/>
    </sheetView>
  </sheetViews>
  <sheetFormatPr baseColWidth="10" defaultColWidth="11" defaultRowHeight="16"/>
  <cols>
    <col min="1" max="1" width="13" bestFit="1" customWidth="1"/>
    <col min="2" max="2" width="12" bestFit="1" customWidth="1"/>
  </cols>
  <sheetData>
    <row r="3" spans="1:2">
      <c r="A3" s="51" t="s">
        <v>442</v>
      </c>
      <c r="B3" t="s">
        <v>441</v>
      </c>
    </row>
    <row r="4" spans="1:2">
      <c r="A4" s="52" t="s">
        <v>6</v>
      </c>
      <c r="B4" s="50">
        <v>12</v>
      </c>
    </row>
    <row r="5" spans="1:2">
      <c r="A5" s="52" t="s">
        <v>12</v>
      </c>
      <c r="B5" s="50">
        <v>66</v>
      </c>
    </row>
    <row r="6" spans="1:2">
      <c r="A6" s="52" t="s">
        <v>18</v>
      </c>
      <c r="B6" s="50">
        <v>20</v>
      </c>
    </row>
    <row r="7" spans="1:2">
      <c r="A7" s="52" t="s">
        <v>20</v>
      </c>
      <c r="B7" s="50">
        <v>3</v>
      </c>
    </row>
    <row r="8" spans="1:2">
      <c r="A8" s="52" t="s">
        <v>22</v>
      </c>
      <c r="B8" s="50">
        <v>27</v>
      </c>
    </row>
    <row r="9" spans="1:2">
      <c r="A9" s="52" t="s">
        <v>24</v>
      </c>
      <c r="B9" s="50">
        <v>97</v>
      </c>
    </row>
    <row r="10" spans="1:2">
      <c r="A10" s="52" t="s">
        <v>26</v>
      </c>
      <c r="B10" s="50">
        <v>16</v>
      </c>
    </row>
    <row r="11" spans="1:2">
      <c r="A11" s="52" t="s">
        <v>28</v>
      </c>
      <c r="B11" s="50">
        <v>62</v>
      </c>
    </row>
    <row r="12" spans="1:2">
      <c r="A12" s="52" t="s">
        <v>30</v>
      </c>
      <c r="B12" s="50">
        <v>47</v>
      </c>
    </row>
    <row r="13" spans="1:2">
      <c r="A13" s="52" t="s">
        <v>32</v>
      </c>
      <c r="B13" s="50">
        <v>2</v>
      </c>
    </row>
    <row r="14" spans="1:2">
      <c r="A14" s="52" t="s">
        <v>37</v>
      </c>
      <c r="B14" s="50">
        <v>10</v>
      </c>
    </row>
    <row r="15" spans="1:2">
      <c r="A15" s="52" t="s">
        <v>443</v>
      </c>
      <c r="B15" s="50">
        <v>362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11DE2-0B25-8948-BDEF-516F893882A4}">
  <dimension ref="A3:E10"/>
  <sheetViews>
    <sheetView zoomScale="150" zoomScaleNormal="150" workbookViewId="0">
      <selection activeCell="F15" sqref="F15"/>
    </sheetView>
  </sheetViews>
  <sheetFormatPr baseColWidth="10" defaultColWidth="11" defaultRowHeight="16"/>
  <cols>
    <col min="1" max="1" width="13" bestFit="1" customWidth="1"/>
    <col min="2" max="2" width="17.6640625" bestFit="1" customWidth="1"/>
    <col min="4" max="4" width="10.1640625" customWidth="1"/>
  </cols>
  <sheetData>
    <row r="3" spans="1:5">
      <c r="A3" s="51" t="s">
        <v>442</v>
      </c>
      <c r="B3" t="s">
        <v>530</v>
      </c>
      <c r="D3" s="53" t="s">
        <v>531</v>
      </c>
      <c r="E3" s="53" t="s">
        <v>532</v>
      </c>
    </row>
    <row r="4" spans="1:5">
      <c r="A4" s="52" t="s">
        <v>43</v>
      </c>
      <c r="B4" s="56">
        <v>80</v>
      </c>
      <c r="D4" s="54">
        <f>0.3*GETPIVOTDATA("CATEGORY",$A$3,"CATEGORY","Color-Nat")</f>
        <v>24</v>
      </c>
      <c r="E4" s="54">
        <f>D4/3</f>
        <v>8</v>
      </c>
    </row>
    <row r="5" spans="1:5">
      <c r="A5" s="52" t="s">
        <v>41</v>
      </c>
      <c r="B5" s="56">
        <v>96</v>
      </c>
      <c r="D5" s="54">
        <f>0.3*GETPIVOTDATA("CATEGORY",$A$3,"CATEGORY","Color-Open")</f>
        <v>28.799999999999997</v>
      </c>
      <c r="E5" s="54">
        <f t="shared" ref="E5:E9" si="0">D5/3</f>
        <v>9.6</v>
      </c>
    </row>
    <row r="6" spans="1:5">
      <c r="A6" s="52" t="s">
        <v>48</v>
      </c>
      <c r="B6" s="56">
        <v>39</v>
      </c>
      <c r="D6" s="54">
        <f>0.3*GETPIVOTDATA("CATEGORY",$A$3,"CATEGORY","Creative")</f>
        <v>11.7</v>
      </c>
      <c r="E6" s="54">
        <f t="shared" si="0"/>
        <v>3.9</v>
      </c>
    </row>
    <row r="7" spans="1:5">
      <c r="A7" s="52" t="s">
        <v>46</v>
      </c>
      <c r="B7" s="56">
        <v>38</v>
      </c>
      <c r="D7" s="54">
        <f>0.3*GETPIVOTDATA("CATEGORY",$A$3,"CATEGORY","Mono-Nat")</f>
        <v>11.4</v>
      </c>
      <c r="E7" s="54">
        <f t="shared" si="0"/>
        <v>3.8000000000000003</v>
      </c>
    </row>
    <row r="8" spans="1:5">
      <c r="A8" s="52" t="s">
        <v>45</v>
      </c>
      <c r="B8" s="56">
        <v>80</v>
      </c>
      <c r="D8" s="54">
        <f>0.3*GETPIVOTDATA("CATEGORY",$A$3,"CATEGORY","Mono-Open")</f>
        <v>24</v>
      </c>
      <c r="E8" s="54">
        <f t="shared" si="0"/>
        <v>8</v>
      </c>
    </row>
    <row r="9" spans="1:5" ht="17" thickBot="1">
      <c r="A9" s="52" t="s">
        <v>47</v>
      </c>
      <c r="B9" s="56">
        <v>29</v>
      </c>
      <c r="D9" s="55">
        <f>0.3*GETPIVOTDATA("CATEGORY",$A$3,"CATEGORY","Rotating")</f>
        <v>8.6999999999999993</v>
      </c>
      <c r="E9" s="55">
        <f t="shared" si="0"/>
        <v>2.9</v>
      </c>
    </row>
    <row r="10" spans="1:5">
      <c r="A10" s="52" t="s">
        <v>443</v>
      </c>
      <c r="B10" s="56">
        <v>362</v>
      </c>
      <c r="D10" s="54">
        <f>SUM(D4:D9)</f>
        <v>108.60000000000001</v>
      </c>
      <c r="E10" s="54">
        <f>SUM(E4:E9)</f>
        <v>36.199999999999996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Entries</vt:lpstr>
      <vt:lpstr>Validation</vt:lpstr>
      <vt:lpstr>Counts</vt:lpstr>
      <vt:lpstr>ACC and HM Targets</vt:lpstr>
      <vt:lpstr>Clubs</vt:lpstr>
      <vt:lpstr>Division</vt:lpstr>
      <vt:lpstr>Print</vt:lpstr>
      <vt:lpstr>Entries!Print_Area</vt:lpstr>
      <vt:lpstr>Entries!Print_Titles</vt:lpstr>
      <vt:lpstr>Projected</vt:lpstr>
      <vt:lpstr>Unknown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Warthman</dc:creator>
  <cp:lastModifiedBy>Jim Warthman</cp:lastModifiedBy>
  <cp:lastPrinted>2019-03-09T04:56:03Z</cp:lastPrinted>
  <dcterms:created xsi:type="dcterms:W3CDTF">2018-10-14T16:17:25Z</dcterms:created>
  <dcterms:modified xsi:type="dcterms:W3CDTF">2019-03-09T04:57:25Z</dcterms:modified>
</cp:coreProperties>
</file>